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WHILSF\2nd Level WHILSF\"/>
    </mc:Choice>
  </mc:AlternateContent>
  <xr:revisionPtr revIDLastSave="0" documentId="13_ncr:1_{3B9A5CC8-184E-48F3-85F7-E00864CF1A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ass" sheetId="1" r:id="rId1"/>
    <sheet name="GENERATOR" sheetId="4" r:id="rId2"/>
    <sheet name="Repor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D2" i="4"/>
  <c r="J6" i="2" s="1"/>
  <c r="C2" i="4"/>
  <c r="K4" i="2" s="1"/>
  <c r="K49" i="2"/>
  <c r="H49" i="2"/>
  <c r="E49" i="2"/>
  <c r="K48" i="2"/>
  <c r="H48" i="2"/>
  <c r="E48" i="2"/>
  <c r="K47" i="2"/>
  <c r="H47" i="2"/>
  <c r="E47" i="2"/>
  <c r="K46" i="2"/>
  <c r="H46" i="2"/>
  <c r="E46" i="2"/>
  <c r="K45" i="2"/>
  <c r="H45" i="2"/>
  <c r="E45" i="2"/>
  <c r="K44" i="2"/>
  <c r="H44" i="2"/>
  <c r="E44" i="2"/>
  <c r="K43" i="2"/>
  <c r="H43" i="2"/>
  <c r="E43" i="2"/>
  <c r="K42" i="2"/>
  <c r="H42" i="2"/>
  <c r="E42" i="2"/>
  <c r="K41" i="2"/>
  <c r="H41" i="2"/>
  <c r="E41" i="2"/>
  <c r="K40" i="2"/>
  <c r="H40" i="2"/>
  <c r="E40" i="2"/>
  <c r="K39" i="2"/>
  <c r="H39" i="2"/>
  <c r="E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H24" i="2"/>
  <c r="E24" i="2"/>
  <c r="K23" i="2"/>
  <c r="H23" i="2"/>
  <c r="E23" i="2"/>
  <c r="K22" i="2"/>
  <c r="H22" i="2"/>
  <c r="E22" i="2"/>
  <c r="K21" i="2"/>
  <c r="H21" i="2"/>
  <c r="E21" i="2"/>
  <c r="K20" i="2"/>
  <c r="H20" i="2"/>
  <c r="E20" i="2"/>
  <c r="K19" i="2"/>
  <c r="H19" i="2"/>
  <c r="E19" i="2"/>
  <c r="K18" i="2"/>
  <c r="H18" i="2"/>
  <c r="E18" i="2"/>
  <c r="K17" i="2"/>
  <c r="H17" i="2"/>
  <c r="E17" i="2"/>
  <c r="K16" i="2"/>
  <c r="H16" i="2"/>
  <c r="E16" i="2"/>
  <c r="K15" i="2"/>
  <c r="H15" i="2"/>
  <c r="E15" i="2"/>
  <c r="K14" i="2"/>
  <c r="H14" i="2"/>
  <c r="E14" i="2"/>
  <c r="K13" i="2"/>
  <c r="H13" i="2"/>
  <c r="E13" i="2"/>
  <c r="K12" i="2"/>
  <c r="H12" i="2"/>
  <c r="E12" i="2"/>
  <c r="K11" i="2"/>
  <c r="K10" i="2"/>
  <c r="H11" i="2"/>
  <c r="E11" i="2"/>
  <c r="CG4" i="4"/>
  <c r="F6" i="2" s="1"/>
  <c r="C2" i="1"/>
  <c r="C6" i="2"/>
  <c r="H10" i="2"/>
  <c r="E10" i="2"/>
  <c r="E4" i="2"/>
  <c r="C4" i="2"/>
  <c r="D29" i="1"/>
  <c r="D30" i="1"/>
  <c r="D3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2" i="1"/>
  <c r="D33" i="1"/>
  <c r="D34" i="1"/>
  <c r="D2" i="1"/>
  <c r="D35" i="1" s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C35" i="1" l="1"/>
</calcChain>
</file>

<file path=xl/sharedStrings.xml><?xml version="1.0" encoding="utf-8"?>
<sst xmlns="http://schemas.openxmlformats.org/spreadsheetml/2006/main" count="181" uniqueCount="96">
  <si>
    <t>Surname</t>
  </si>
  <si>
    <t>Forename</t>
  </si>
  <si>
    <t>WHILSF Attempted?</t>
  </si>
  <si>
    <t>Overall %</t>
  </si>
  <si>
    <t>Averages:</t>
  </si>
  <si>
    <t>Name:</t>
  </si>
  <si>
    <t>Number of WHISF:</t>
  </si>
  <si>
    <t>Bronze:</t>
  </si>
  <si>
    <t>Silver/Gold:</t>
  </si>
  <si>
    <t>Average score:</t>
  </si>
  <si>
    <t>Number</t>
  </si>
  <si>
    <t>Bronze Score</t>
  </si>
  <si>
    <t>Silver/Gold Score</t>
  </si>
  <si>
    <t>Date completed</t>
  </si>
  <si>
    <t>Date submitted:</t>
  </si>
  <si>
    <t>B41</t>
  </si>
  <si>
    <t>SG41</t>
  </si>
  <si>
    <t>B42</t>
  </si>
  <si>
    <t>SG42</t>
  </si>
  <si>
    <t>B43</t>
  </si>
  <si>
    <t>SG43</t>
  </si>
  <si>
    <t>B44</t>
  </si>
  <si>
    <t>SG44</t>
  </si>
  <si>
    <t>B45</t>
  </si>
  <si>
    <t>SG45</t>
  </si>
  <si>
    <t>B46</t>
  </si>
  <si>
    <t>SG46</t>
  </si>
  <si>
    <t>B47</t>
  </si>
  <si>
    <t>SG47</t>
  </si>
  <si>
    <t>B48</t>
  </si>
  <si>
    <t>SG48</t>
  </si>
  <si>
    <t>B49</t>
  </si>
  <si>
    <t>SG49</t>
  </si>
  <si>
    <t>B50</t>
  </si>
  <si>
    <t>SG50</t>
  </si>
  <si>
    <t>B51</t>
  </si>
  <si>
    <t>SG51</t>
  </si>
  <si>
    <t>B52</t>
  </si>
  <si>
    <t>SG52</t>
  </si>
  <si>
    <t>B53</t>
  </si>
  <si>
    <t>SG53</t>
  </si>
  <si>
    <t>B54</t>
  </si>
  <si>
    <t>SG54</t>
  </si>
  <si>
    <t>B55</t>
  </si>
  <si>
    <t>SG55</t>
  </si>
  <si>
    <t>B56</t>
  </si>
  <si>
    <t>SG56</t>
  </si>
  <si>
    <t>B57</t>
  </si>
  <si>
    <t>SG57</t>
  </si>
  <si>
    <t>B58</t>
  </si>
  <si>
    <t>SG58</t>
  </si>
  <si>
    <t>B59</t>
  </si>
  <si>
    <t>SG59</t>
  </si>
  <si>
    <t>B60</t>
  </si>
  <si>
    <t>SG60</t>
  </si>
  <si>
    <t>B61</t>
  </si>
  <si>
    <t>SG61</t>
  </si>
  <si>
    <t>B62</t>
  </si>
  <si>
    <t>SG62</t>
  </si>
  <si>
    <t>B63</t>
  </si>
  <si>
    <t>SG63</t>
  </si>
  <si>
    <t>B64</t>
  </si>
  <si>
    <t>SG64</t>
  </si>
  <si>
    <t>B65</t>
  </si>
  <si>
    <t>SG65</t>
  </si>
  <si>
    <t>B66</t>
  </si>
  <si>
    <t>SG66</t>
  </si>
  <si>
    <t>B67</t>
  </si>
  <si>
    <t>SG67</t>
  </si>
  <si>
    <t>B68</t>
  </si>
  <si>
    <t>SG68</t>
  </si>
  <si>
    <t>B69</t>
  </si>
  <si>
    <t>SG69</t>
  </si>
  <si>
    <t>B70</t>
  </si>
  <si>
    <t>SG70</t>
  </si>
  <si>
    <t>B71</t>
  </si>
  <si>
    <t>SG71</t>
  </si>
  <si>
    <t>B72</t>
  </si>
  <si>
    <t>SG72</t>
  </si>
  <si>
    <t>B73</t>
  </si>
  <si>
    <t>SG73</t>
  </si>
  <si>
    <t>B74</t>
  </si>
  <si>
    <t>SG74</t>
  </si>
  <si>
    <t>B75</t>
  </si>
  <si>
    <t>SG75</t>
  </si>
  <si>
    <t>B76</t>
  </si>
  <si>
    <t>SG76</t>
  </si>
  <si>
    <t>B77</t>
  </si>
  <si>
    <t>SG77</t>
  </si>
  <si>
    <t>B78</t>
  </si>
  <si>
    <t>SG78</t>
  </si>
  <si>
    <t>B79</t>
  </si>
  <si>
    <t>SG79</t>
  </si>
  <si>
    <t>B80</t>
  </si>
  <si>
    <t>SG80</t>
  </si>
  <si>
    <t xml:space="preserve">    nd Level WHILSF Rigour Report 41-80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</si>
</sst>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sz val="11"/>
      <color rgb="FF000000"/>
      <name val="Comic Sans MS"/>
      <family val="4"/>
    </font>
    <font>
      <sz val="10"/>
      <color rgb="FF000000"/>
      <name val="Comic Sans MS"/>
      <family val="4"/>
    </font>
    <font>
      <sz val="11"/>
      <color theme="0" tint="-0.14999847407452621"/>
      <name val="Comic Sans MS"/>
      <family val="4"/>
    </font>
    <font>
      <sz val="11"/>
      <color theme="1"/>
      <name val="Comic Sans MS"/>
      <family val="4"/>
    </font>
    <font>
      <sz val="26"/>
      <color theme="1"/>
      <name val="Comic Sans MS"/>
      <family val="4"/>
    </font>
    <font>
      <sz val="11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9" fontId="1" fillId="0" borderId="1" xfId="0" applyNumberFormat="1" applyFont="1" applyBorder="1" applyAlignment="1" applyProtection="1">
      <alignment horizontal="center"/>
      <protection locked="0"/>
    </xf>
    <xf numFmtId="9" fontId="1" fillId="0" borderId="2" xfId="0" applyNumberFormat="1" applyFont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9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9" fontId="1" fillId="2" borderId="6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4" borderId="9" xfId="0" applyFont="1" applyFill="1" applyBorder="1"/>
    <xf numFmtId="0" fontId="5" fillId="2" borderId="1" xfId="0" applyFont="1" applyFill="1" applyBorder="1"/>
    <xf numFmtId="1" fontId="5" fillId="0" borderId="1" xfId="0" applyNumberFormat="1" applyFont="1" applyBorder="1" applyAlignment="1">
      <alignment horizontal="center"/>
    </xf>
    <xf numFmtId="0" fontId="6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4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13" xfId="0" applyFont="1" applyFill="1" applyBorder="1"/>
    <xf numFmtId="0" fontId="5" fillId="4" borderId="14" xfId="0" applyFont="1" applyFill="1" applyBorder="1"/>
    <xf numFmtId="0" fontId="4" fillId="4" borderId="14" xfId="0" applyFont="1" applyFill="1" applyBorder="1"/>
    <xf numFmtId="0" fontId="4" fillId="4" borderId="15" xfId="0" applyFont="1" applyFill="1" applyBorder="1"/>
    <xf numFmtId="0" fontId="5" fillId="4" borderId="16" xfId="0" applyFont="1" applyFill="1" applyBorder="1"/>
    <xf numFmtId="0" fontId="4" fillId="4" borderId="17" xfId="0" applyFont="1" applyFill="1" applyBorder="1"/>
    <xf numFmtId="0" fontId="5" fillId="4" borderId="18" xfId="0" applyFont="1" applyFill="1" applyBorder="1"/>
    <xf numFmtId="0" fontId="4" fillId="4" borderId="18" xfId="0" applyFont="1" applyFill="1" applyBorder="1"/>
    <xf numFmtId="0" fontId="5" fillId="4" borderId="19" xfId="0" applyFont="1" applyFill="1" applyBorder="1"/>
    <xf numFmtId="0" fontId="5" fillId="0" borderId="0" xfId="0" applyFont="1"/>
    <xf numFmtId="0" fontId="0" fillId="2" borderId="2" xfId="0" applyFill="1" applyBorder="1"/>
    <xf numFmtId="0" fontId="0" fillId="2" borderId="6" xfId="0" applyFill="1" applyBorder="1"/>
    <xf numFmtId="0" fontId="5" fillId="2" borderId="20" xfId="0" applyFont="1" applyFill="1" applyBorder="1"/>
    <xf numFmtId="0" fontId="0" fillId="2" borderId="0" xfId="0" applyFill="1" applyBorder="1"/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0" fontId="0" fillId="2" borderId="23" xfId="0" applyFill="1" applyBorder="1"/>
    <xf numFmtId="0" fontId="0" fillId="2" borderId="4" xfId="0" applyFill="1" applyBorder="1"/>
    <xf numFmtId="0" fontId="0" fillId="2" borderId="5" xfId="0" applyFill="1" applyBorder="1"/>
    <xf numFmtId="14" fontId="5" fillId="2" borderId="3" xfId="0" applyNumberFormat="1" applyFont="1" applyFill="1" applyBorder="1" applyAlignment="1">
      <alignment horizontal="center" wrapText="1"/>
    </xf>
    <xf numFmtId="14" fontId="5" fillId="2" borderId="8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5" fillId="2" borderId="21" xfId="0" applyFont="1" applyFill="1" applyBorder="1" applyAlignment="1">
      <alignment horizontal="right"/>
    </xf>
    <xf numFmtId="0" fontId="5" fillId="2" borderId="22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14" fontId="5" fillId="2" borderId="21" xfId="0" applyNumberFormat="1" applyFont="1" applyFill="1" applyBorder="1" applyAlignment="1">
      <alignment horizontal="center" wrapText="1"/>
    </xf>
    <xf numFmtId="14" fontId="5" fillId="2" borderId="2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8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5" fillId="5" borderId="3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</cellXfs>
  <cellStyles count="1">
    <cellStyle name="Normal" xfId="0" builtinId="0"/>
  </cellStyles>
  <dxfs count="348"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253778</xdr:colOff>
      <xdr:row>1</xdr:row>
      <xdr:rowOff>0</xdr:rowOff>
    </xdr:from>
    <xdr:to>
      <xdr:col>14</xdr:col>
      <xdr:colOff>453389</xdr:colOff>
      <xdr:row>6</xdr:row>
      <xdr:rowOff>15240</xdr:rowOff>
    </xdr:to>
    <xdr:pic>
      <xdr:nvPicPr>
        <xdr:cNvPr id="3" name="Picture 2" descr="Dart board - Click image to download.">
          <a:extLst>
            <a:ext uri="{FF2B5EF4-FFF2-40B4-BE49-F238E27FC236}">
              <a16:creationId xmlns:a16="http://schemas.microsoft.com/office/drawing/2014/main" id="{A2F91E0B-50EB-4C2B-8629-BA60836525B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8978" y="198120"/>
          <a:ext cx="1418811" cy="1303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</xdr:colOff>
      <xdr:row>7</xdr:row>
      <xdr:rowOff>190501</xdr:rowOff>
    </xdr:from>
    <xdr:to>
      <xdr:col>6</xdr:col>
      <xdr:colOff>450215</xdr:colOff>
      <xdr:row>11</xdr:row>
      <xdr:rowOff>48855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C8D6B3-EED7-B60F-B945-187F3056ED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1874521"/>
          <a:ext cx="389255" cy="65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7</xdr:row>
      <xdr:rowOff>190500</xdr:rowOff>
    </xdr:from>
    <xdr:to>
      <xdr:col>6</xdr:col>
      <xdr:colOff>996950</xdr:colOff>
      <xdr:row>11</xdr:row>
      <xdr:rowOff>44133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26BBFF-E205-DC68-059F-377176365AF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874520"/>
          <a:ext cx="387350" cy="646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53340</xdr:colOff>
      <xdr:row>7</xdr:row>
      <xdr:rowOff>182880</xdr:rowOff>
    </xdr:from>
    <xdr:to>
      <xdr:col>9</xdr:col>
      <xdr:colOff>442278</xdr:colOff>
      <xdr:row>11</xdr:row>
      <xdr:rowOff>38249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CA94FD-8A5B-991B-83D8-E45FF05271B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1866900"/>
          <a:ext cx="388938" cy="64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</xdr:row>
      <xdr:rowOff>0</xdr:rowOff>
    </xdr:from>
    <xdr:to>
      <xdr:col>1</xdr:col>
      <xdr:colOff>436496</xdr:colOff>
      <xdr:row>1</xdr:row>
      <xdr:rowOff>429525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E1A8C72-63B8-4342-A7D5-52125FFFB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739140" y="198120"/>
          <a:ext cx="306956" cy="429525"/>
        </a:xfrm>
        <a:prstGeom prst="rect">
          <a:avLst/>
        </a:prstGeom>
        <a:noFill/>
        <a:ln cap="flat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36"/>
  <sheetViews>
    <sheetView tabSelected="1" zoomScale="70" zoomScaleNormal="70" workbookViewId="0">
      <pane xSplit="5" topLeftCell="F1" activePane="topRight" state="frozen"/>
      <selection pane="topRight" activeCell="C2" sqref="C2:C34"/>
    </sheetView>
  </sheetViews>
  <sheetFormatPr defaultRowHeight="14.4" zeroHeight="1" x14ac:dyDescent="0.3"/>
  <cols>
    <col min="1" max="1" width="20.33203125" customWidth="1"/>
    <col min="2" max="2" width="20.6640625" customWidth="1"/>
    <col min="3" max="3" width="22.88671875" customWidth="1"/>
    <col min="4" max="4" width="14.77734375" customWidth="1"/>
    <col min="5" max="5" width="3.44140625" customWidth="1"/>
    <col min="6" max="7" width="12.77734375" bestFit="1" customWidth="1"/>
    <col min="86" max="86" width="3.21875" customWidth="1"/>
  </cols>
  <sheetData>
    <row r="1" spans="1:86" ht="16.2" x14ac:dyDescent="0.4">
      <c r="A1" s="4" t="s">
        <v>0</v>
      </c>
      <c r="B1" s="5" t="s">
        <v>1</v>
      </c>
      <c r="C1" s="1" t="s">
        <v>2</v>
      </c>
      <c r="D1" s="1" t="s">
        <v>3</v>
      </c>
      <c r="E1" s="1"/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1" t="s">
        <v>23</v>
      </c>
      <c r="O1" s="1" t="s">
        <v>24</v>
      </c>
      <c r="P1" s="1" t="s">
        <v>25</v>
      </c>
      <c r="Q1" s="1" t="s">
        <v>26</v>
      </c>
      <c r="R1" s="1" t="s">
        <v>27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  <c r="X1" s="1" t="s">
        <v>33</v>
      </c>
      <c r="Y1" s="1" t="s">
        <v>34</v>
      </c>
      <c r="Z1" s="1" t="s">
        <v>35</v>
      </c>
      <c r="AA1" s="1" t="s">
        <v>36</v>
      </c>
      <c r="AB1" s="1" t="s">
        <v>37</v>
      </c>
      <c r="AC1" s="1" t="s">
        <v>38</v>
      </c>
      <c r="AD1" s="1" t="s">
        <v>39</v>
      </c>
      <c r="AE1" s="1" t="s">
        <v>40</v>
      </c>
      <c r="AF1" s="1" t="s">
        <v>41</v>
      </c>
      <c r="AG1" s="1" t="s">
        <v>42</v>
      </c>
      <c r="AH1" s="1" t="s">
        <v>43</v>
      </c>
      <c r="AI1" s="1" t="s">
        <v>44</v>
      </c>
      <c r="AJ1" s="1" t="s">
        <v>45</v>
      </c>
      <c r="AK1" s="1" t="s">
        <v>46</v>
      </c>
      <c r="AL1" s="1" t="s">
        <v>47</v>
      </c>
      <c r="AM1" s="1" t="s">
        <v>48</v>
      </c>
      <c r="AN1" s="1" t="s">
        <v>49</v>
      </c>
      <c r="AO1" s="1" t="s">
        <v>50</v>
      </c>
      <c r="AP1" s="1" t="s">
        <v>51</v>
      </c>
      <c r="AQ1" s="1" t="s">
        <v>52</v>
      </c>
      <c r="AR1" s="1" t="s">
        <v>53</v>
      </c>
      <c r="AS1" s="1" t="s">
        <v>54</v>
      </c>
      <c r="AT1" s="1" t="s">
        <v>55</v>
      </c>
      <c r="AU1" s="1" t="s">
        <v>56</v>
      </c>
      <c r="AV1" s="1" t="s">
        <v>57</v>
      </c>
      <c r="AW1" s="1" t="s">
        <v>58</v>
      </c>
      <c r="AX1" s="1" t="s">
        <v>59</v>
      </c>
      <c r="AY1" s="1" t="s">
        <v>60</v>
      </c>
      <c r="AZ1" s="1" t="s">
        <v>61</v>
      </c>
      <c r="BA1" s="1" t="s">
        <v>62</v>
      </c>
      <c r="BB1" s="1" t="s">
        <v>63</v>
      </c>
      <c r="BC1" s="1" t="s">
        <v>64</v>
      </c>
      <c r="BD1" s="1" t="s">
        <v>65</v>
      </c>
      <c r="BE1" s="1" t="s">
        <v>66</v>
      </c>
      <c r="BF1" s="1" t="s">
        <v>67</v>
      </c>
      <c r="BG1" s="1" t="s">
        <v>68</v>
      </c>
      <c r="BH1" s="1" t="s">
        <v>69</v>
      </c>
      <c r="BI1" s="1" t="s">
        <v>70</v>
      </c>
      <c r="BJ1" s="1" t="s">
        <v>71</v>
      </c>
      <c r="BK1" s="1" t="s">
        <v>72</v>
      </c>
      <c r="BL1" s="1" t="s">
        <v>73</v>
      </c>
      <c r="BM1" s="1" t="s">
        <v>74</v>
      </c>
      <c r="BN1" s="1" t="s">
        <v>75</v>
      </c>
      <c r="BO1" s="1" t="s">
        <v>76</v>
      </c>
      <c r="BP1" s="1" t="s">
        <v>77</v>
      </c>
      <c r="BQ1" s="1" t="s">
        <v>78</v>
      </c>
      <c r="BR1" s="1" t="s">
        <v>79</v>
      </c>
      <c r="BS1" s="1" t="s">
        <v>80</v>
      </c>
      <c r="BT1" s="1" t="s">
        <v>81</v>
      </c>
      <c r="BU1" s="1" t="s">
        <v>82</v>
      </c>
      <c r="BV1" s="1" t="s">
        <v>83</v>
      </c>
      <c r="BW1" s="1" t="s">
        <v>84</v>
      </c>
      <c r="BX1" s="1" t="s">
        <v>85</v>
      </c>
      <c r="BY1" s="1" t="s">
        <v>86</v>
      </c>
      <c r="BZ1" s="1" t="s">
        <v>87</v>
      </c>
      <c r="CA1" s="1" t="s">
        <v>88</v>
      </c>
      <c r="CB1" s="1" t="s">
        <v>89</v>
      </c>
      <c r="CC1" s="1" t="s">
        <v>90</v>
      </c>
      <c r="CD1" s="1" t="s">
        <v>91</v>
      </c>
      <c r="CE1" s="1" t="s">
        <v>92</v>
      </c>
      <c r="CF1" s="1" t="s">
        <v>93</v>
      </c>
      <c r="CG1" s="1" t="s">
        <v>94</v>
      </c>
      <c r="CH1" s="36"/>
    </row>
    <row r="2" spans="1:86" ht="16.2" x14ac:dyDescent="0.4">
      <c r="A2" s="6"/>
      <c r="B2" s="7"/>
      <c r="C2" s="8">
        <f>COUNT(F2:FI2)/2</f>
        <v>0</v>
      </c>
      <c r="D2" s="2" t="e">
        <f>AVERAGE(F2:CG2)</f>
        <v>#DIV/0!</v>
      </c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37"/>
    </row>
    <row r="3" spans="1:86" ht="16.2" x14ac:dyDescent="0.4">
      <c r="A3" s="6"/>
      <c r="B3" s="7"/>
      <c r="C3" s="8">
        <f t="shared" ref="C3:C34" si="0">COUNT(F3:FI3)/2</f>
        <v>0</v>
      </c>
      <c r="D3" s="2" t="e">
        <f t="shared" ref="D3:D34" si="1">AVERAGE(F3:CG3)</f>
        <v>#DIV/0!</v>
      </c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37"/>
    </row>
    <row r="4" spans="1:86" ht="16.2" x14ac:dyDescent="0.4">
      <c r="A4" s="6"/>
      <c r="B4" s="6"/>
      <c r="C4" s="8">
        <f t="shared" si="0"/>
        <v>0</v>
      </c>
      <c r="D4" s="2" t="e">
        <f t="shared" si="1"/>
        <v>#DIV/0!</v>
      </c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37"/>
    </row>
    <row r="5" spans="1:86" ht="16.2" x14ac:dyDescent="0.4">
      <c r="A5" s="10"/>
      <c r="B5" s="10"/>
      <c r="C5" s="8">
        <f t="shared" si="0"/>
        <v>0</v>
      </c>
      <c r="D5" s="2" t="e">
        <f t="shared" si="1"/>
        <v>#DIV/0!</v>
      </c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37"/>
    </row>
    <row r="6" spans="1:86" ht="16.2" x14ac:dyDescent="0.4">
      <c r="A6" s="6"/>
      <c r="B6" s="6"/>
      <c r="C6" s="8">
        <f t="shared" si="0"/>
        <v>0</v>
      </c>
      <c r="D6" s="2" t="e">
        <f t="shared" si="1"/>
        <v>#DIV/0!</v>
      </c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37"/>
    </row>
    <row r="7" spans="1:86" ht="16.2" x14ac:dyDescent="0.4">
      <c r="A7" s="6"/>
      <c r="B7" s="7"/>
      <c r="C7" s="8">
        <f t="shared" si="0"/>
        <v>0</v>
      </c>
      <c r="D7" s="2" t="e">
        <f t="shared" si="1"/>
        <v>#DIV/0!</v>
      </c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37"/>
    </row>
    <row r="8" spans="1:86" ht="16.2" x14ac:dyDescent="0.4">
      <c r="A8" s="6"/>
      <c r="B8" s="7"/>
      <c r="C8" s="8">
        <f t="shared" si="0"/>
        <v>0</v>
      </c>
      <c r="D8" s="2" t="e">
        <f t="shared" si="1"/>
        <v>#DIV/0!</v>
      </c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37"/>
    </row>
    <row r="9" spans="1:86" ht="16.2" x14ac:dyDescent="0.4">
      <c r="A9" s="6"/>
      <c r="B9" s="7"/>
      <c r="C9" s="8">
        <f t="shared" si="0"/>
        <v>0</v>
      </c>
      <c r="D9" s="2" t="e">
        <f t="shared" si="1"/>
        <v>#DIV/0!</v>
      </c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37"/>
    </row>
    <row r="10" spans="1:86" ht="16.2" x14ac:dyDescent="0.4">
      <c r="A10" s="6"/>
      <c r="B10" s="7"/>
      <c r="C10" s="8">
        <f t="shared" si="0"/>
        <v>0</v>
      </c>
      <c r="D10" s="2" t="e">
        <f t="shared" si="1"/>
        <v>#DIV/0!</v>
      </c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37"/>
    </row>
    <row r="11" spans="1:86" ht="16.2" x14ac:dyDescent="0.4">
      <c r="A11" s="6"/>
      <c r="B11" s="6"/>
      <c r="C11" s="8">
        <f t="shared" si="0"/>
        <v>0</v>
      </c>
      <c r="D11" s="2" t="e">
        <f t="shared" si="1"/>
        <v>#DIV/0!</v>
      </c>
      <c r="E11" s="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37"/>
    </row>
    <row r="12" spans="1:86" ht="16.2" x14ac:dyDescent="0.4">
      <c r="A12" s="6"/>
      <c r="B12" s="7"/>
      <c r="C12" s="8">
        <f t="shared" si="0"/>
        <v>0</v>
      </c>
      <c r="D12" s="2" t="e">
        <f t="shared" si="1"/>
        <v>#DIV/0!</v>
      </c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37"/>
    </row>
    <row r="13" spans="1:86" ht="16.2" x14ac:dyDescent="0.4">
      <c r="A13" s="6"/>
      <c r="B13" s="7"/>
      <c r="C13" s="8">
        <f t="shared" si="0"/>
        <v>0</v>
      </c>
      <c r="D13" s="2" t="e">
        <f t="shared" si="1"/>
        <v>#DIV/0!</v>
      </c>
      <c r="E13" s="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37"/>
    </row>
    <row r="14" spans="1:86" ht="16.2" x14ac:dyDescent="0.4">
      <c r="A14" s="6"/>
      <c r="B14" s="7"/>
      <c r="C14" s="8">
        <f t="shared" si="0"/>
        <v>0</v>
      </c>
      <c r="D14" s="2" t="e">
        <f t="shared" si="1"/>
        <v>#DIV/0!</v>
      </c>
      <c r="E14" s="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37"/>
    </row>
    <row r="15" spans="1:86" ht="16.2" x14ac:dyDescent="0.4">
      <c r="A15" s="6"/>
      <c r="B15" s="7"/>
      <c r="C15" s="8">
        <f t="shared" si="0"/>
        <v>0</v>
      </c>
      <c r="D15" s="2" t="e">
        <f t="shared" si="1"/>
        <v>#DIV/0!</v>
      </c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37"/>
    </row>
    <row r="16" spans="1:86" ht="16.2" x14ac:dyDescent="0.4">
      <c r="A16" s="10"/>
      <c r="B16" s="10"/>
      <c r="C16" s="8">
        <f t="shared" si="0"/>
        <v>0</v>
      </c>
      <c r="D16" s="2" t="e">
        <f t="shared" si="1"/>
        <v>#DIV/0!</v>
      </c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37"/>
    </row>
    <row r="17" spans="1:86" ht="16.2" x14ac:dyDescent="0.4">
      <c r="A17" s="6"/>
      <c r="B17" s="7"/>
      <c r="C17" s="8">
        <f t="shared" si="0"/>
        <v>0</v>
      </c>
      <c r="D17" s="2" t="e">
        <f t="shared" si="1"/>
        <v>#DIV/0!</v>
      </c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37"/>
    </row>
    <row r="18" spans="1:86" ht="16.2" x14ac:dyDescent="0.4">
      <c r="A18" s="6"/>
      <c r="B18" s="7"/>
      <c r="C18" s="8">
        <f t="shared" si="0"/>
        <v>0</v>
      </c>
      <c r="D18" s="2" t="e">
        <f t="shared" si="1"/>
        <v>#DIV/0!</v>
      </c>
      <c r="E18" s="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37"/>
    </row>
    <row r="19" spans="1:86" ht="16.2" x14ac:dyDescent="0.4">
      <c r="A19" s="6"/>
      <c r="B19" s="7"/>
      <c r="C19" s="8">
        <f t="shared" si="0"/>
        <v>0</v>
      </c>
      <c r="D19" s="2" t="e">
        <f t="shared" si="1"/>
        <v>#DIV/0!</v>
      </c>
      <c r="E19" s="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37"/>
    </row>
    <row r="20" spans="1:86" ht="16.2" x14ac:dyDescent="0.4">
      <c r="A20" s="6"/>
      <c r="B20" s="7"/>
      <c r="C20" s="8">
        <f t="shared" si="0"/>
        <v>0</v>
      </c>
      <c r="D20" s="2" t="e">
        <f t="shared" si="1"/>
        <v>#DIV/0!</v>
      </c>
      <c r="E20" s="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37"/>
    </row>
    <row r="21" spans="1:86" ht="16.2" x14ac:dyDescent="0.4">
      <c r="A21" s="6"/>
      <c r="B21" s="7"/>
      <c r="C21" s="8">
        <f t="shared" si="0"/>
        <v>0</v>
      </c>
      <c r="D21" s="2" t="e">
        <f t="shared" si="1"/>
        <v>#DIV/0!</v>
      </c>
      <c r="E21" s="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37"/>
    </row>
    <row r="22" spans="1:86" ht="16.2" x14ac:dyDescent="0.4">
      <c r="A22" s="6"/>
      <c r="B22" s="7"/>
      <c r="C22" s="8">
        <f t="shared" si="0"/>
        <v>0</v>
      </c>
      <c r="D22" s="2" t="e">
        <f t="shared" si="1"/>
        <v>#DIV/0!</v>
      </c>
      <c r="E22" s="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37"/>
    </row>
    <row r="23" spans="1:86" ht="16.2" x14ac:dyDescent="0.4">
      <c r="A23" s="6"/>
      <c r="B23" s="7"/>
      <c r="C23" s="8">
        <f t="shared" si="0"/>
        <v>0</v>
      </c>
      <c r="D23" s="2" t="e">
        <f t="shared" si="1"/>
        <v>#DIV/0!</v>
      </c>
      <c r="E23" s="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37"/>
    </row>
    <row r="24" spans="1:86" ht="16.2" x14ac:dyDescent="0.4">
      <c r="A24" s="11"/>
      <c r="B24" s="11"/>
      <c r="C24" s="8">
        <f t="shared" si="0"/>
        <v>0</v>
      </c>
      <c r="D24" s="2" t="e">
        <f t="shared" si="1"/>
        <v>#DIV/0!</v>
      </c>
      <c r="E24" s="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37"/>
    </row>
    <row r="25" spans="1:86" ht="16.2" x14ac:dyDescent="0.4">
      <c r="A25" s="11"/>
      <c r="B25" s="11"/>
      <c r="C25" s="8">
        <f t="shared" si="0"/>
        <v>0</v>
      </c>
      <c r="D25" s="2" t="e">
        <f t="shared" si="1"/>
        <v>#DIV/0!</v>
      </c>
      <c r="E25" s="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37"/>
    </row>
    <row r="26" spans="1:86" ht="16.2" x14ac:dyDescent="0.4">
      <c r="A26" s="11"/>
      <c r="B26" s="11"/>
      <c r="C26" s="8">
        <f t="shared" si="0"/>
        <v>0</v>
      </c>
      <c r="D26" s="2" t="e">
        <f t="shared" si="1"/>
        <v>#DIV/0!</v>
      </c>
      <c r="E26" s="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37"/>
    </row>
    <row r="27" spans="1:86" ht="16.2" x14ac:dyDescent="0.4">
      <c r="A27" s="11"/>
      <c r="B27" s="11"/>
      <c r="C27" s="8">
        <f t="shared" si="0"/>
        <v>0</v>
      </c>
      <c r="D27" s="2" t="e">
        <f t="shared" si="1"/>
        <v>#DIV/0!</v>
      </c>
      <c r="E27" s="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37"/>
    </row>
    <row r="28" spans="1:86" ht="16.2" x14ac:dyDescent="0.4">
      <c r="A28" s="11"/>
      <c r="B28" s="11"/>
      <c r="C28" s="8">
        <f t="shared" si="0"/>
        <v>0</v>
      </c>
      <c r="D28" s="2" t="e">
        <f t="shared" si="1"/>
        <v>#DIV/0!</v>
      </c>
      <c r="E28" s="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37"/>
    </row>
    <row r="29" spans="1:86" ht="16.2" x14ac:dyDescent="0.4">
      <c r="A29" s="11"/>
      <c r="B29" s="11"/>
      <c r="C29" s="8">
        <f t="shared" si="0"/>
        <v>0</v>
      </c>
      <c r="D29" s="2" t="e">
        <f t="shared" ref="D29" si="2">AVERAGE(F29:CG29)</f>
        <v>#DIV/0!</v>
      </c>
      <c r="E29" s="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37"/>
    </row>
    <row r="30" spans="1:86" ht="16.2" x14ac:dyDescent="0.4">
      <c r="A30" s="11"/>
      <c r="B30" s="11"/>
      <c r="C30" s="8">
        <f t="shared" si="0"/>
        <v>0</v>
      </c>
      <c r="D30" s="2" t="e">
        <f t="shared" si="1"/>
        <v>#DIV/0!</v>
      </c>
      <c r="E30" s="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37"/>
    </row>
    <row r="31" spans="1:86" ht="16.2" x14ac:dyDescent="0.4">
      <c r="A31" s="11"/>
      <c r="B31" s="11"/>
      <c r="C31" s="8">
        <f t="shared" si="0"/>
        <v>0</v>
      </c>
      <c r="D31" s="2" t="e">
        <f t="shared" ref="D31" si="3">AVERAGE(F31:CG31)</f>
        <v>#DIV/0!</v>
      </c>
      <c r="E31" s="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37"/>
    </row>
    <row r="32" spans="1:86" ht="16.2" x14ac:dyDescent="0.4">
      <c r="A32" s="11"/>
      <c r="B32" s="11"/>
      <c r="C32" s="8">
        <f t="shared" si="0"/>
        <v>0</v>
      </c>
      <c r="D32" s="2" t="e">
        <f t="shared" si="1"/>
        <v>#DIV/0!</v>
      </c>
      <c r="E32" s="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37"/>
    </row>
    <row r="33" spans="1:86" ht="16.2" x14ac:dyDescent="0.4">
      <c r="A33" s="11"/>
      <c r="B33" s="11"/>
      <c r="C33" s="8">
        <f t="shared" si="0"/>
        <v>0</v>
      </c>
      <c r="D33" s="2" t="e">
        <f t="shared" si="1"/>
        <v>#DIV/0!</v>
      </c>
      <c r="E33" s="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37"/>
    </row>
    <row r="34" spans="1:86" ht="16.2" x14ac:dyDescent="0.4">
      <c r="A34" s="11"/>
      <c r="B34" s="11"/>
      <c r="C34" s="8">
        <f t="shared" si="0"/>
        <v>0</v>
      </c>
      <c r="D34" s="2" t="e">
        <f t="shared" si="1"/>
        <v>#DIV/0!</v>
      </c>
      <c r="E34" s="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37"/>
    </row>
    <row r="35" spans="1:86" ht="16.2" x14ac:dyDescent="0.4">
      <c r="A35" s="48" t="s">
        <v>4</v>
      </c>
      <c r="B35" s="49"/>
      <c r="C35" s="12">
        <f>AVERAGE(C2:C34)</f>
        <v>0</v>
      </c>
      <c r="D35" s="3" t="e">
        <f>AVERAGE(D2:D34)</f>
        <v>#DIV/0!</v>
      </c>
      <c r="E35" s="13"/>
      <c r="F35" s="3" t="e">
        <f t="shared" ref="F35:G35" si="4">AVERAGE(F2:F34)</f>
        <v>#DIV/0!</v>
      </c>
      <c r="G35" s="3" t="e">
        <f t="shared" si="4"/>
        <v>#DIV/0!</v>
      </c>
      <c r="H35" s="3" t="e">
        <f>AVERAGE(H2:H34)</f>
        <v>#DIV/0!</v>
      </c>
      <c r="I35" s="3" t="e">
        <f t="shared" ref="I35:AA35" si="5">AVERAGE(I2:I34)</f>
        <v>#DIV/0!</v>
      </c>
      <c r="J35" s="3" t="e">
        <f t="shared" si="5"/>
        <v>#DIV/0!</v>
      </c>
      <c r="K35" s="3" t="e">
        <f t="shared" si="5"/>
        <v>#DIV/0!</v>
      </c>
      <c r="L35" s="3" t="e">
        <f t="shared" si="5"/>
        <v>#DIV/0!</v>
      </c>
      <c r="M35" s="3" t="e">
        <f t="shared" si="5"/>
        <v>#DIV/0!</v>
      </c>
      <c r="N35" s="3" t="e">
        <f t="shared" si="5"/>
        <v>#DIV/0!</v>
      </c>
      <c r="O35" s="3" t="e">
        <f t="shared" si="5"/>
        <v>#DIV/0!</v>
      </c>
      <c r="P35" s="3" t="e">
        <f t="shared" si="5"/>
        <v>#DIV/0!</v>
      </c>
      <c r="Q35" s="3" t="e">
        <f t="shared" si="5"/>
        <v>#DIV/0!</v>
      </c>
      <c r="R35" s="3" t="e">
        <f t="shared" si="5"/>
        <v>#DIV/0!</v>
      </c>
      <c r="S35" s="3" t="e">
        <f t="shared" si="5"/>
        <v>#DIV/0!</v>
      </c>
      <c r="T35" s="3" t="e">
        <f t="shared" si="5"/>
        <v>#DIV/0!</v>
      </c>
      <c r="U35" s="3" t="e">
        <f t="shared" si="5"/>
        <v>#DIV/0!</v>
      </c>
      <c r="V35" s="3" t="e">
        <f t="shared" si="5"/>
        <v>#DIV/0!</v>
      </c>
      <c r="W35" s="3" t="e">
        <f t="shared" si="5"/>
        <v>#DIV/0!</v>
      </c>
      <c r="X35" s="3" t="e">
        <f t="shared" si="5"/>
        <v>#DIV/0!</v>
      </c>
      <c r="Y35" s="3" t="e">
        <f t="shared" si="5"/>
        <v>#DIV/0!</v>
      </c>
      <c r="Z35" s="3" t="e">
        <f t="shared" si="5"/>
        <v>#DIV/0!</v>
      </c>
      <c r="AA35" s="3" t="e">
        <f t="shared" si="5"/>
        <v>#DIV/0!</v>
      </c>
      <c r="AB35" s="3" t="e">
        <f>AVERAGE(AB2:AB34)</f>
        <v>#DIV/0!</v>
      </c>
      <c r="AC35" s="3" t="e">
        <f t="shared" ref="AC35:AU35" si="6">AVERAGE(AC2:AC34)</f>
        <v>#DIV/0!</v>
      </c>
      <c r="AD35" s="3" t="e">
        <f t="shared" si="6"/>
        <v>#DIV/0!</v>
      </c>
      <c r="AE35" s="3" t="e">
        <f t="shared" si="6"/>
        <v>#DIV/0!</v>
      </c>
      <c r="AF35" s="3" t="e">
        <f t="shared" si="6"/>
        <v>#DIV/0!</v>
      </c>
      <c r="AG35" s="3" t="e">
        <f t="shared" si="6"/>
        <v>#DIV/0!</v>
      </c>
      <c r="AH35" s="3" t="e">
        <f t="shared" si="6"/>
        <v>#DIV/0!</v>
      </c>
      <c r="AI35" s="3" t="e">
        <f t="shared" si="6"/>
        <v>#DIV/0!</v>
      </c>
      <c r="AJ35" s="3" t="e">
        <f t="shared" si="6"/>
        <v>#DIV/0!</v>
      </c>
      <c r="AK35" s="3" t="e">
        <f t="shared" si="6"/>
        <v>#DIV/0!</v>
      </c>
      <c r="AL35" s="3" t="e">
        <f t="shared" si="6"/>
        <v>#DIV/0!</v>
      </c>
      <c r="AM35" s="3" t="e">
        <f t="shared" si="6"/>
        <v>#DIV/0!</v>
      </c>
      <c r="AN35" s="3" t="e">
        <f t="shared" si="6"/>
        <v>#DIV/0!</v>
      </c>
      <c r="AO35" s="3" t="e">
        <f t="shared" si="6"/>
        <v>#DIV/0!</v>
      </c>
      <c r="AP35" s="3" t="e">
        <f t="shared" si="6"/>
        <v>#DIV/0!</v>
      </c>
      <c r="AQ35" s="3" t="e">
        <f t="shared" si="6"/>
        <v>#DIV/0!</v>
      </c>
      <c r="AR35" s="3" t="e">
        <f t="shared" si="6"/>
        <v>#DIV/0!</v>
      </c>
      <c r="AS35" s="3" t="e">
        <f t="shared" si="6"/>
        <v>#DIV/0!</v>
      </c>
      <c r="AT35" s="3" t="e">
        <f t="shared" si="6"/>
        <v>#DIV/0!</v>
      </c>
      <c r="AU35" s="3" t="e">
        <f t="shared" si="6"/>
        <v>#DIV/0!</v>
      </c>
      <c r="AV35" s="3" t="e">
        <f>AVERAGE(AV2:AV34)</f>
        <v>#DIV/0!</v>
      </c>
      <c r="AW35" s="3" t="e">
        <f t="shared" ref="AW35:BO35" si="7">AVERAGE(AW2:AW34)</f>
        <v>#DIV/0!</v>
      </c>
      <c r="AX35" s="3" t="e">
        <f t="shared" si="7"/>
        <v>#DIV/0!</v>
      </c>
      <c r="AY35" s="3" t="e">
        <f t="shared" si="7"/>
        <v>#DIV/0!</v>
      </c>
      <c r="AZ35" s="3" t="e">
        <f t="shared" si="7"/>
        <v>#DIV/0!</v>
      </c>
      <c r="BA35" s="3" t="e">
        <f t="shared" si="7"/>
        <v>#DIV/0!</v>
      </c>
      <c r="BB35" s="3" t="e">
        <f t="shared" si="7"/>
        <v>#DIV/0!</v>
      </c>
      <c r="BC35" s="3" t="e">
        <f t="shared" si="7"/>
        <v>#DIV/0!</v>
      </c>
      <c r="BD35" s="3" t="e">
        <f t="shared" si="7"/>
        <v>#DIV/0!</v>
      </c>
      <c r="BE35" s="3" t="e">
        <f t="shared" si="7"/>
        <v>#DIV/0!</v>
      </c>
      <c r="BF35" s="3" t="e">
        <f t="shared" si="7"/>
        <v>#DIV/0!</v>
      </c>
      <c r="BG35" s="3" t="e">
        <f t="shared" si="7"/>
        <v>#DIV/0!</v>
      </c>
      <c r="BH35" s="3" t="e">
        <f t="shared" si="7"/>
        <v>#DIV/0!</v>
      </c>
      <c r="BI35" s="3" t="e">
        <f t="shared" si="7"/>
        <v>#DIV/0!</v>
      </c>
      <c r="BJ35" s="3" t="e">
        <f t="shared" si="7"/>
        <v>#DIV/0!</v>
      </c>
      <c r="BK35" s="3" t="e">
        <f t="shared" si="7"/>
        <v>#DIV/0!</v>
      </c>
      <c r="BL35" s="3" t="e">
        <f t="shared" si="7"/>
        <v>#DIV/0!</v>
      </c>
      <c r="BM35" s="3" t="e">
        <f t="shared" si="7"/>
        <v>#DIV/0!</v>
      </c>
      <c r="BN35" s="3" t="e">
        <f t="shared" si="7"/>
        <v>#DIV/0!</v>
      </c>
      <c r="BO35" s="3" t="e">
        <f t="shared" si="7"/>
        <v>#DIV/0!</v>
      </c>
      <c r="BP35" s="3" t="e">
        <f>AVERAGE(BP2:BP34)</f>
        <v>#DIV/0!</v>
      </c>
      <c r="BQ35" s="3" t="e">
        <f t="shared" ref="BQ35:CG35" si="8">AVERAGE(BQ2:BQ34)</f>
        <v>#DIV/0!</v>
      </c>
      <c r="BR35" s="3" t="e">
        <f t="shared" si="8"/>
        <v>#DIV/0!</v>
      </c>
      <c r="BS35" s="3" t="e">
        <f t="shared" si="8"/>
        <v>#DIV/0!</v>
      </c>
      <c r="BT35" s="3" t="e">
        <f t="shared" si="8"/>
        <v>#DIV/0!</v>
      </c>
      <c r="BU35" s="3" t="e">
        <f t="shared" si="8"/>
        <v>#DIV/0!</v>
      </c>
      <c r="BV35" s="3" t="e">
        <f t="shared" si="8"/>
        <v>#DIV/0!</v>
      </c>
      <c r="BW35" s="3" t="e">
        <f t="shared" si="8"/>
        <v>#DIV/0!</v>
      </c>
      <c r="BX35" s="3" t="e">
        <f t="shared" si="8"/>
        <v>#DIV/0!</v>
      </c>
      <c r="BY35" s="3" t="e">
        <f t="shared" si="8"/>
        <v>#DIV/0!</v>
      </c>
      <c r="BZ35" s="3" t="e">
        <f t="shared" si="8"/>
        <v>#DIV/0!</v>
      </c>
      <c r="CA35" s="3" t="e">
        <f t="shared" si="8"/>
        <v>#DIV/0!</v>
      </c>
      <c r="CB35" s="3" t="e">
        <f t="shared" si="8"/>
        <v>#DIV/0!</v>
      </c>
      <c r="CC35" s="3" t="e">
        <f t="shared" si="8"/>
        <v>#DIV/0!</v>
      </c>
      <c r="CD35" s="3" t="e">
        <f t="shared" si="8"/>
        <v>#DIV/0!</v>
      </c>
      <c r="CE35" s="3" t="e">
        <f t="shared" si="8"/>
        <v>#DIV/0!</v>
      </c>
      <c r="CF35" s="3" t="e">
        <f t="shared" si="8"/>
        <v>#DIV/0!</v>
      </c>
      <c r="CG35" s="3" t="e">
        <f t="shared" si="8"/>
        <v>#DIV/0!</v>
      </c>
      <c r="CH35" s="37"/>
    </row>
    <row r="36" spans="1:86" s="35" customFormat="1" ht="15.6" x14ac:dyDescent="0.35">
      <c r="A36" s="50" t="s">
        <v>14</v>
      </c>
      <c r="B36" s="51"/>
      <c r="C36" s="51"/>
      <c r="D36" s="51"/>
      <c r="E36" s="52"/>
      <c r="F36" s="46"/>
      <c r="G36" s="47"/>
      <c r="H36" s="46"/>
      <c r="I36" s="47"/>
      <c r="J36" s="46"/>
      <c r="K36" s="47"/>
      <c r="L36" s="46"/>
      <c r="M36" s="47"/>
      <c r="N36" s="46"/>
      <c r="O36" s="47"/>
      <c r="P36" s="46"/>
      <c r="Q36" s="47"/>
      <c r="R36" s="46"/>
      <c r="S36" s="47"/>
      <c r="T36" s="46"/>
      <c r="U36" s="47"/>
      <c r="V36" s="46"/>
      <c r="W36" s="47"/>
      <c r="X36" s="46"/>
      <c r="Y36" s="47"/>
      <c r="Z36" s="46"/>
      <c r="AA36" s="47"/>
      <c r="AB36" s="46"/>
      <c r="AC36" s="47"/>
      <c r="AD36" s="46"/>
      <c r="AE36" s="47"/>
      <c r="AF36" s="46"/>
      <c r="AG36" s="47"/>
      <c r="AH36" s="46"/>
      <c r="AI36" s="47"/>
      <c r="AJ36" s="46"/>
      <c r="AK36" s="47"/>
      <c r="AL36" s="46"/>
      <c r="AM36" s="47"/>
      <c r="AN36" s="46"/>
      <c r="AO36" s="47"/>
      <c r="AP36" s="46"/>
      <c r="AQ36" s="47"/>
      <c r="AR36" s="46"/>
      <c r="AS36" s="47"/>
      <c r="AT36" s="46"/>
      <c r="AU36" s="47"/>
      <c r="AV36" s="46"/>
      <c r="AW36" s="47"/>
      <c r="AX36" s="46"/>
      <c r="AY36" s="47"/>
      <c r="AZ36" s="46"/>
      <c r="BA36" s="47"/>
      <c r="BB36" s="46"/>
      <c r="BC36" s="47"/>
      <c r="BD36" s="46"/>
      <c r="BE36" s="47"/>
      <c r="BF36" s="46"/>
      <c r="BG36" s="47"/>
      <c r="BH36" s="46"/>
      <c r="BI36" s="47"/>
      <c r="BJ36" s="46"/>
      <c r="BK36" s="47"/>
      <c r="BL36" s="46"/>
      <c r="BM36" s="47"/>
      <c r="BN36" s="46"/>
      <c r="BO36" s="47"/>
      <c r="BP36" s="46"/>
      <c r="BQ36" s="47"/>
      <c r="BR36" s="46"/>
      <c r="BS36" s="47"/>
      <c r="BT36" s="46"/>
      <c r="BU36" s="47"/>
      <c r="BV36" s="46"/>
      <c r="BW36" s="47"/>
      <c r="BX36" s="46"/>
      <c r="BY36" s="47"/>
      <c r="BZ36" s="46"/>
      <c r="CA36" s="47"/>
      <c r="CB36" s="46"/>
      <c r="CC36" s="47"/>
      <c r="CD36" s="46"/>
      <c r="CE36" s="47"/>
      <c r="CF36" s="46"/>
      <c r="CG36" s="47"/>
      <c r="CH36" s="38"/>
    </row>
  </sheetData>
  <mergeCells count="42">
    <mergeCell ref="CF36:CG36"/>
    <mergeCell ref="BJ36:BK36"/>
    <mergeCell ref="BL36:BM36"/>
    <mergeCell ref="BN36:BO36"/>
    <mergeCell ref="BP36:BQ36"/>
    <mergeCell ref="BR36:BS36"/>
    <mergeCell ref="BT36:BU36"/>
    <mergeCell ref="BV36:BW36"/>
    <mergeCell ref="BX36:BY36"/>
    <mergeCell ref="BZ36:CA36"/>
    <mergeCell ref="CB36:CC36"/>
    <mergeCell ref="CD36:CE36"/>
    <mergeCell ref="BH36:BI36"/>
    <mergeCell ref="AL36:AM36"/>
    <mergeCell ref="AN36:AO36"/>
    <mergeCell ref="AP36:AQ36"/>
    <mergeCell ref="AR36:AS36"/>
    <mergeCell ref="AT36:AU36"/>
    <mergeCell ref="AV36:AW36"/>
    <mergeCell ref="AX36:AY36"/>
    <mergeCell ref="AZ36:BA36"/>
    <mergeCell ref="BB36:BC36"/>
    <mergeCell ref="BD36:BE36"/>
    <mergeCell ref="BF36:BG36"/>
    <mergeCell ref="AJ36:AK36"/>
    <mergeCell ref="N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L36:M36"/>
    <mergeCell ref="A35:B35"/>
    <mergeCell ref="A36:E36"/>
    <mergeCell ref="F36:G36"/>
    <mergeCell ref="H36:I36"/>
    <mergeCell ref="J36:K36"/>
  </mergeCells>
  <conditionalFormatting sqref="F2:F24 F34 H34:S34 H2:S23 J24:S24 U2:Z24 U34:Z34 AB34:AM34 AB2:AM23 AD24:AM24 AO2:AT24 AO34:AT34 AV34:BG34 AV2:BG23 AX24:BG24 BI2:BN24 BI34:BN34 BP34:CA34 BP2:CA23 BR24:CA24 CC2:CG24 CC34:CG34">
    <cfRule type="cellIs" dxfId="347" priority="294" operator="greaterThanOrEqual">
      <formula>70%</formula>
    </cfRule>
    <cfRule type="cellIs" dxfId="346" priority="295" operator="between">
      <formula>50%</formula>
      <formula>59%</formula>
    </cfRule>
    <cfRule type="cellIs" dxfId="345" priority="296" operator="between">
      <formula>0%</formula>
      <formula>49%</formula>
    </cfRule>
  </conditionalFormatting>
  <conditionalFormatting sqref="F2:F24 F34 H34:S34 H2:S23 J24:S24 U2:Z24 U34:Z34 AB34:AM34 AB2:AM23 AD24:AM24 AO2:AT24 AO34:AT34 AV34:BG34 AV2:BG23 AX24:BG24 BI2:BN24 BI34:BN34 BP34:CA34 BP2:CA23 BR24:CA24 CC2:CG24 CC34:CG34">
    <cfRule type="cellIs" dxfId="344" priority="293" operator="between">
      <formula>60%</formula>
      <formula>69%</formula>
    </cfRule>
  </conditionalFormatting>
  <conditionalFormatting sqref="T2:T24 T34">
    <cfRule type="cellIs" dxfId="343" priority="290" operator="greaterThanOrEqual">
      <formula>70%</formula>
    </cfRule>
    <cfRule type="cellIs" dxfId="342" priority="291" operator="between">
      <formula>50%</formula>
      <formula>59%</formula>
    </cfRule>
    <cfRule type="cellIs" dxfId="341" priority="292" operator="between">
      <formula>0%</formula>
      <formula>49%</formula>
    </cfRule>
  </conditionalFormatting>
  <conditionalFormatting sqref="T2:T24 T34">
    <cfRule type="cellIs" dxfId="340" priority="289" operator="between">
      <formula>60%</formula>
      <formula>69%</formula>
    </cfRule>
  </conditionalFormatting>
  <conditionalFormatting sqref="F25 H25:S25 U25:Z25 AB25:AM25 AO25:AT25 AV25:BG25 BI25:BN25 BP25:CA25 CC25:CG25">
    <cfRule type="cellIs" dxfId="339" priority="286" operator="greaterThanOrEqual">
      <formula>70%</formula>
    </cfRule>
    <cfRule type="cellIs" dxfId="338" priority="287" operator="between">
      <formula>50%</formula>
      <formula>59%</formula>
    </cfRule>
    <cfRule type="cellIs" dxfId="337" priority="288" operator="between">
      <formula>0%</formula>
      <formula>49%</formula>
    </cfRule>
  </conditionalFormatting>
  <conditionalFormatting sqref="F25 H25:S25 U25:Z25 AB25:AM25 AO25:AT25 AV25:BG25 BI25:BN25 BP25:CA25 CC25:CG25">
    <cfRule type="cellIs" dxfId="336" priority="285" operator="between">
      <formula>60%</formula>
      <formula>69%</formula>
    </cfRule>
  </conditionalFormatting>
  <conditionalFormatting sqref="T25">
    <cfRule type="cellIs" dxfId="335" priority="282" operator="greaterThanOrEqual">
      <formula>70%</formula>
    </cfRule>
    <cfRule type="cellIs" dxfId="334" priority="283" operator="between">
      <formula>50%</formula>
      <formula>59%</formula>
    </cfRule>
    <cfRule type="cellIs" dxfId="333" priority="284" operator="between">
      <formula>0%</formula>
      <formula>49%</formula>
    </cfRule>
  </conditionalFormatting>
  <conditionalFormatting sqref="T25">
    <cfRule type="cellIs" dxfId="332" priority="281" operator="between">
      <formula>60%</formula>
      <formula>69%</formula>
    </cfRule>
  </conditionalFormatting>
  <conditionalFormatting sqref="F26 H26:S26 U26:Z26 AB26:AM26 AO26:AT26 AV26:BG26 BI26:BN26 BP26:CA26 CC26:CG26">
    <cfRule type="cellIs" dxfId="331" priority="278" operator="greaterThanOrEqual">
      <formula>70%</formula>
    </cfRule>
    <cfRule type="cellIs" dxfId="330" priority="279" operator="between">
      <formula>50%</formula>
      <formula>59%</formula>
    </cfRule>
    <cfRule type="cellIs" dxfId="329" priority="280" operator="between">
      <formula>0%</formula>
      <formula>49%</formula>
    </cfRule>
  </conditionalFormatting>
  <conditionalFormatting sqref="F26 H26:S26 U26:Z26 AB26:AM26 AO26:AT26 AV26:BG26 BI26:BN26 BP26:CA26 CC26:CG26">
    <cfRule type="cellIs" dxfId="328" priority="277" operator="between">
      <formula>60%</formula>
      <formula>69%</formula>
    </cfRule>
  </conditionalFormatting>
  <conditionalFormatting sqref="T26">
    <cfRule type="cellIs" dxfId="327" priority="274" operator="greaterThanOrEqual">
      <formula>70%</formula>
    </cfRule>
    <cfRule type="cellIs" dxfId="326" priority="275" operator="between">
      <formula>50%</formula>
      <formula>59%</formula>
    </cfRule>
    <cfRule type="cellIs" dxfId="325" priority="276" operator="between">
      <formula>0%</formula>
      <formula>49%</formula>
    </cfRule>
  </conditionalFormatting>
  <conditionalFormatting sqref="T26">
    <cfRule type="cellIs" dxfId="324" priority="273" operator="between">
      <formula>60%</formula>
      <formula>69%</formula>
    </cfRule>
  </conditionalFormatting>
  <conditionalFormatting sqref="F27 H27:S27 U27:Z27 AB27:AM27 AO27:AT27 AV27:BG27 BI27:BN27 BP27:CA27 CC27:CG27">
    <cfRule type="cellIs" dxfId="323" priority="270" operator="greaterThanOrEqual">
      <formula>70%</formula>
    </cfRule>
    <cfRule type="cellIs" dxfId="322" priority="271" operator="between">
      <formula>50%</formula>
      <formula>59%</formula>
    </cfRule>
    <cfRule type="cellIs" dxfId="321" priority="272" operator="between">
      <formula>0%</formula>
      <formula>49%</formula>
    </cfRule>
  </conditionalFormatting>
  <conditionalFormatting sqref="F27 H27:S27 U27:Z27 AB27:AM27 AO27:AT27 AV27:BG27 BI27:BN27 BP27:CA27 CC27:CG27">
    <cfRule type="cellIs" dxfId="320" priority="269" operator="between">
      <formula>60%</formula>
      <formula>69%</formula>
    </cfRule>
  </conditionalFormatting>
  <conditionalFormatting sqref="T27">
    <cfRule type="cellIs" dxfId="319" priority="266" operator="greaterThanOrEqual">
      <formula>70%</formula>
    </cfRule>
    <cfRule type="cellIs" dxfId="318" priority="267" operator="between">
      <formula>50%</formula>
      <formula>59%</formula>
    </cfRule>
    <cfRule type="cellIs" dxfId="317" priority="268" operator="between">
      <formula>0%</formula>
      <formula>49%</formula>
    </cfRule>
  </conditionalFormatting>
  <conditionalFormatting sqref="T27">
    <cfRule type="cellIs" dxfId="316" priority="265" operator="between">
      <formula>60%</formula>
      <formula>69%</formula>
    </cfRule>
  </conditionalFormatting>
  <conditionalFormatting sqref="G2:G24 G34">
    <cfRule type="cellIs" dxfId="315" priority="262" operator="greaterThanOrEqual">
      <formula>70%</formula>
    </cfRule>
    <cfRule type="cellIs" dxfId="314" priority="263" operator="between">
      <formula>50%</formula>
      <formula>59%</formula>
    </cfRule>
    <cfRule type="cellIs" dxfId="313" priority="264" operator="between">
      <formula>0%</formula>
      <formula>49%</formula>
    </cfRule>
  </conditionalFormatting>
  <conditionalFormatting sqref="G2:G24 G34">
    <cfRule type="cellIs" dxfId="312" priority="261" operator="between">
      <formula>60%</formula>
      <formula>69%</formula>
    </cfRule>
  </conditionalFormatting>
  <conditionalFormatting sqref="G25">
    <cfRule type="cellIs" dxfId="311" priority="258" operator="greaterThanOrEqual">
      <formula>70%</formula>
    </cfRule>
    <cfRule type="cellIs" dxfId="310" priority="259" operator="between">
      <formula>50%</formula>
      <formula>59%</formula>
    </cfRule>
    <cfRule type="cellIs" dxfId="309" priority="260" operator="between">
      <formula>0%</formula>
      <formula>49%</formula>
    </cfRule>
  </conditionalFormatting>
  <conditionalFormatting sqref="G25">
    <cfRule type="cellIs" dxfId="308" priority="257" operator="between">
      <formula>60%</formula>
      <formula>69%</formula>
    </cfRule>
  </conditionalFormatting>
  <conditionalFormatting sqref="G26">
    <cfRule type="cellIs" dxfId="307" priority="254" operator="greaterThanOrEqual">
      <formula>70%</formula>
    </cfRule>
    <cfRule type="cellIs" dxfId="306" priority="255" operator="between">
      <formula>50%</formula>
      <formula>59%</formula>
    </cfRule>
    <cfRule type="cellIs" dxfId="305" priority="256" operator="between">
      <formula>0%</formula>
      <formula>49%</formula>
    </cfRule>
  </conditionalFormatting>
  <conditionalFormatting sqref="G26">
    <cfRule type="cellIs" dxfId="304" priority="253" operator="between">
      <formula>60%</formula>
      <formula>69%</formula>
    </cfRule>
  </conditionalFormatting>
  <conditionalFormatting sqref="G27">
    <cfRule type="cellIs" dxfId="303" priority="250" operator="greaterThanOrEqual">
      <formula>70%</formula>
    </cfRule>
    <cfRule type="cellIs" dxfId="302" priority="251" operator="between">
      <formula>50%</formula>
      <formula>59%</formula>
    </cfRule>
    <cfRule type="cellIs" dxfId="301" priority="252" operator="between">
      <formula>0%</formula>
      <formula>49%</formula>
    </cfRule>
  </conditionalFormatting>
  <conditionalFormatting sqref="G27">
    <cfRule type="cellIs" dxfId="300" priority="249" operator="between">
      <formula>60%</formula>
      <formula>69%</formula>
    </cfRule>
  </conditionalFormatting>
  <conditionalFormatting sqref="F28 H28:S28 U28:Z28 AB28:AM28 AO28:AT28 AV28:BG28 BI28:BN28 BP28:CA28 CC28:CG28">
    <cfRule type="cellIs" dxfId="299" priority="246" operator="greaterThanOrEqual">
      <formula>70%</formula>
    </cfRule>
    <cfRule type="cellIs" dxfId="298" priority="247" operator="between">
      <formula>50%</formula>
      <formula>59%</formula>
    </cfRule>
    <cfRule type="cellIs" dxfId="297" priority="248" operator="between">
      <formula>0%</formula>
      <formula>49%</formula>
    </cfRule>
  </conditionalFormatting>
  <conditionalFormatting sqref="F28 H28:S28 U28:Z28 AB28:AM28 AO28:AT28 AV28:BG28 BI28:BN28 BP28:CA28 CC28:CG28">
    <cfRule type="cellIs" dxfId="296" priority="245" operator="between">
      <formula>60%</formula>
      <formula>69%</formula>
    </cfRule>
  </conditionalFormatting>
  <conditionalFormatting sqref="T28">
    <cfRule type="cellIs" dxfId="295" priority="242" operator="greaterThanOrEqual">
      <formula>70%</formula>
    </cfRule>
    <cfRule type="cellIs" dxfId="294" priority="243" operator="between">
      <formula>50%</formula>
      <formula>59%</formula>
    </cfRule>
    <cfRule type="cellIs" dxfId="293" priority="244" operator="between">
      <formula>0%</formula>
      <formula>49%</formula>
    </cfRule>
  </conditionalFormatting>
  <conditionalFormatting sqref="T28">
    <cfRule type="cellIs" dxfId="292" priority="241" operator="between">
      <formula>60%</formula>
      <formula>69%</formula>
    </cfRule>
  </conditionalFormatting>
  <conditionalFormatting sqref="G28">
    <cfRule type="cellIs" dxfId="291" priority="238" operator="greaterThanOrEqual">
      <formula>70%</formula>
    </cfRule>
    <cfRule type="cellIs" dxfId="290" priority="239" operator="between">
      <formula>50%</formula>
      <formula>59%</formula>
    </cfRule>
    <cfRule type="cellIs" dxfId="289" priority="240" operator="between">
      <formula>0%</formula>
      <formula>49%</formula>
    </cfRule>
  </conditionalFormatting>
  <conditionalFormatting sqref="G28">
    <cfRule type="cellIs" dxfId="288" priority="237" operator="between">
      <formula>60%</formula>
      <formula>69%</formula>
    </cfRule>
  </conditionalFormatting>
  <conditionalFormatting sqref="F29:F32 H29:S32 U29:Z32 AB29:AM32 AO29:AT32 AV29:BG32 BI29:BN32 BP29:CA32 CC29:CG32">
    <cfRule type="cellIs" dxfId="287" priority="234" operator="greaterThanOrEqual">
      <formula>70%</formula>
    </cfRule>
    <cfRule type="cellIs" dxfId="286" priority="235" operator="between">
      <formula>50%</formula>
      <formula>59%</formula>
    </cfRule>
    <cfRule type="cellIs" dxfId="285" priority="236" operator="between">
      <formula>0%</formula>
      <formula>49%</formula>
    </cfRule>
  </conditionalFormatting>
  <conditionalFormatting sqref="F29:F32 H29:S32 U29:Z32 AB29:AM32 AO29:AT32 AV29:BG32 BI29:BN32 BP29:CA32 CC29:CG32">
    <cfRule type="cellIs" dxfId="284" priority="233" operator="between">
      <formula>60%</formula>
      <formula>69%</formula>
    </cfRule>
  </conditionalFormatting>
  <conditionalFormatting sqref="T29:T32">
    <cfRule type="cellIs" dxfId="283" priority="230" operator="greaterThanOrEqual">
      <formula>70%</formula>
    </cfRule>
    <cfRule type="cellIs" dxfId="282" priority="231" operator="between">
      <formula>50%</formula>
      <formula>59%</formula>
    </cfRule>
    <cfRule type="cellIs" dxfId="281" priority="232" operator="between">
      <formula>0%</formula>
      <formula>49%</formula>
    </cfRule>
  </conditionalFormatting>
  <conditionalFormatting sqref="T29:T32">
    <cfRule type="cellIs" dxfId="280" priority="229" operator="between">
      <formula>60%</formula>
      <formula>69%</formula>
    </cfRule>
  </conditionalFormatting>
  <conditionalFormatting sqref="G29:G32">
    <cfRule type="cellIs" dxfId="279" priority="226" operator="greaterThanOrEqual">
      <formula>70%</formula>
    </cfRule>
    <cfRule type="cellIs" dxfId="278" priority="227" operator="between">
      <formula>50%</formula>
      <formula>59%</formula>
    </cfRule>
    <cfRule type="cellIs" dxfId="277" priority="228" operator="between">
      <formula>0%</formula>
      <formula>49%</formula>
    </cfRule>
  </conditionalFormatting>
  <conditionalFormatting sqref="G29:G32">
    <cfRule type="cellIs" dxfId="276" priority="225" operator="between">
      <formula>60%</formula>
      <formula>69%</formula>
    </cfRule>
  </conditionalFormatting>
  <conditionalFormatting sqref="F33 H33:S33 U33:Z33 AB33:AM33 AO33:AT33 AV33:BG33 BI33:BN33 BP33:CA33 CC33:CG33">
    <cfRule type="cellIs" dxfId="275" priority="222" operator="greaterThanOrEqual">
      <formula>70%</formula>
    </cfRule>
    <cfRule type="cellIs" dxfId="274" priority="223" operator="between">
      <formula>50%</formula>
      <formula>59%</formula>
    </cfRule>
    <cfRule type="cellIs" dxfId="273" priority="224" operator="between">
      <formula>0%</formula>
      <formula>49%</formula>
    </cfRule>
  </conditionalFormatting>
  <conditionalFormatting sqref="F33 H33:S33 U33:Z33 AB33:AM33 AO33:AT33 AV33:BG33 BI33:BN33 BP33:CA33 CC33:CG33">
    <cfRule type="cellIs" dxfId="272" priority="221" operator="between">
      <formula>60%</formula>
      <formula>69%</formula>
    </cfRule>
  </conditionalFormatting>
  <conditionalFormatting sqref="T33">
    <cfRule type="cellIs" dxfId="271" priority="218" operator="greaterThanOrEqual">
      <formula>70%</formula>
    </cfRule>
    <cfRule type="cellIs" dxfId="270" priority="219" operator="between">
      <formula>50%</formula>
      <formula>59%</formula>
    </cfRule>
    <cfRule type="cellIs" dxfId="269" priority="220" operator="between">
      <formula>0%</formula>
      <formula>49%</formula>
    </cfRule>
  </conditionalFormatting>
  <conditionalFormatting sqref="T33">
    <cfRule type="cellIs" dxfId="268" priority="217" operator="between">
      <formula>60%</formula>
      <formula>69%</formula>
    </cfRule>
  </conditionalFormatting>
  <conditionalFormatting sqref="G33">
    <cfRule type="cellIs" dxfId="267" priority="214" operator="greaterThanOrEqual">
      <formula>70%</formula>
    </cfRule>
    <cfRule type="cellIs" dxfId="266" priority="215" operator="between">
      <formula>50%</formula>
      <formula>59%</formula>
    </cfRule>
    <cfRule type="cellIs" dxfId="265" priority="216" operator="between">
      <formula>0%</formula>
      <formula>49%</formula>
    </cfRule>
  </conditionalFormatting>
  <conditionalFormatting sqref="G33">
    <cfRule type="cellIs" dxfId="264" priority="213" operator="between">
      <formula>60%</formula>
      <formula>69%</formula>
    </cfRule>
  </conditionalFormatting>
  <conditionalFormatting sqref="H24">
    <cfRule type="cellIs" dxfId="263" priority="210" operator="greaterThanOrEqual">
      <formula>70%</formula>
    </cfRule>
    <cfRule type="cellIs" dxfId="262" priority="211" operator="between">
      <formula>50%</formula>
      <formula>59%</formula>
    </cfRule>
    <cfRule type="cellIs" dxfId="261" priority="212" operator="between">
      <formula>0%</formula>
      <formula>49%</formula>
    </cfRule>
  </conditionalFormatting>
  <conditionalFormatting sqref="H24">
    <cfRule type="cellIs" dxfId="260" priority="209" operator="between">
      <formula>60%</formula>
      <formula>69%</formula>
    </cfRule>
  </conditionalFormatting>
  <conditionalFormatting sqref="I24">
    <cfRule type="cellIs" dxfId="259" priority="206" operator="greaterThanOrEqual">
      <formula>70%</formula>
    </cfRule>
    <cfRule type="cellIs" dxfId="258" priority="207" operator="between">
      <formula>50%</formula>
      <formula>59%</formula>
    </cfRule>
    <cfRule type="cellIs" dxfId="257" priority="208" operator="between">
      <formula>0%</formula>
      <formula>49%</formula>
    </cfRule>
  </conditionalFormatting>
  <conditionalFormatting sqref="I24">
    <cfRule type="cellIs" dxfId="256" priority="205" operator="between">
      <formula>60%</formula>
      <formula>69%</formula>
    </cfRule>
  </conditionalFormatting>
  <conditionalFormatting sqref="F35:CG35">
    <cfRule type="cellIs" dxfId="255" priority="202" operator="greaterThanOrEqual">
      <formula>69.9999999%</formula>
    </cfRule>
    <cfRule type="cellIs" dxfId="254" priority="203" operator="between">
      <formula>50%</formula>
      <formula>59%</formula>
    </cfRule>
    <cfRule type="cellIs" dxfId="253" priority="204" operator="between">
      <formula>0%</formula>
      <formula>49%</formula>
    </cfRule>
  </conditionalFormatting>
  <conditionalFormatting sqref="F35:CG35">
    <cfRule type="cellIs" dxfId="252" priority="201" operator="between">
      <formula>60%</formula>
      <formula>69%</formula>
    </cfRule>
  </conditionalFormatting>
  <conditionalFormatting sqref="D2:D34">
    <cfRule type="cellIs" dxfId="251" priority="198" operator="greaterThanOrEqual">
      <formula>70%</formula>
    </cfRule>
    <cfRule type="cellIs" dxfId="250" priority="199" operator="between">
      <formula>50%</formula>
      <formula>59%</formula>
    </cfRule>
    <cfRule type="cellIs" dxfId="249" priority="200" operator="between">
      <formula>0%</formula>
      <formula>49%</formula>
    </cfRule>
  </conditionalFormatting>
  <conditionalFormatting sqref="D2:D34">
    <cfRule type="cellIs" dxfId="248" priority="197" operator="between">
      <formula>60%</formula>
      <formula>69%</formula>
    </cfRule>
  </conditionalFormatting>
  <conditionalFormatting sqref="D35">
    <cfRule type="cellIs" dxfId="247" priority="194" operator="greaterThanOrEqual">
      <formula>70%</formula>
    </cfRule>
    <cfRule type="cellIs" dxfId="246" priority="195" operator="between">
      <formula>50%</formula>
      <formula>59%</formula>
    </cfRule>
    <cfRule type="cellIs" dxfId="245" priority="196" operator="between">
      <formula>0%</formula>
      <formula>49%</formula>
    </cfRule>
  </conditionalFormatting>
  <conditionalFormatting sqref="D35">
    <cfRule type="cellIs" dxfId="244" priority="193" operator="between">
      <formula>60%</formula>
      <formula>69%</formula>
    </cfRule>
  </conditionalFormatting>
  <conditionalFormatting sqref="AN2:AN24 AN34">
    <cfRule type="cellIs" dxfId="243" priority="190" operator="greaterThanOrEqual">
      <formula>70%</formula>
    </cfRule>
    <cfRule type="cellIs" dxfId="242" priority="191" operator="between">
      <formula>50%</formula>
      <formula>59%</formula>
    </cfRule>
    <cfRule type="cellIs" dxfId="241" priority="192" operator="between">
      <formula>0%</formula>
      <formula>49%</formula>
    </cfRule>
  </conditionalFormatting>
  <conditionalFormatting sqref="AN2:AN24 AN34">
    <cfRule type="cellIs" dxfId="240" priority="189" operator="between">
      <formula>60%</formula>
      <formula>69%</formula>
    </cfRule>
  </conditionalFormatting>
  <conditionalFormatting sqref="AN25">
    <cfRule type="cellIs" dxfId="239" priority="186" operator="greaterThanOrEqual">
      <formula>70%</formula>
    </cfRule>
    <cfRule type="cellIs" dxfId="238" priority="187" operator="between">
      <formula>50%</formula>
      <formula>59%</formula>
    </cfRule>
    <cfRule type="cellIs" dxfId="237" priority="188" operator="between">
      <formula>0%</formula>
      <formula>49%</formula>
    </cfRule>
  </conditionalFormatting>
  <conditionalFormatting sqref="AN25">
    <cfRule type="cellIs" dxfId="236" priority="185" operator="between">
      <formula>60%</formula>
      <formula>69%</formula>
    </cfRule>
  </conditionalFormatting>
  <conditionalFormatting sqref="AN26">
    <cfRule type="cellIs" dxfId="235" priority="182" operator="greaterThanOrEqual">
      <formula>70%</formula>
    </cfRule>
    <cfRule type="cellIs" dxfId="234" priority="183" operator="between">
      <formula>50%</formula>
      <formula>59%</formula>
    </cfRule>
    <cfRule type="cellIs" dxfId="233" priority="184" operator="between">
      <formula>0%</formula>
      <formula>49%</formula>
    </cfRule>
  </conditionalFormatting>
  <conditionalFormatting sqref="AN26">
    <cfRule type="cellIs" dxfId="232" priority="181" operator="between">
      <formula>60%</formula>
      <formula>69%</formula>
    </cfRule>
  </conditionalFormatting>
  <conditionalFormatting sqref="AN27">
    <cfRule type="cellIs" dxfId="231" priority="178" operator="greaterThanOrEqual">
      <formula>70%</formula>
    </cfRule>
    <cfRule type="cellIs" dxfId="230" priority="179" operator="between">
      <formula>50%</formula>
      <formula>59%</formula>
    </cfRule>
    <cfRule type="cellIs" dxfId="229" priority="180" operator="between">
      <formula>0%</formula>
      <formula>49%</formula>
    </cfRule>
  </conditionalFormatting>
  <conditionalFormatting sqref="AN27">
    <cfRule type="cellIs" dxfId="228" priority="177" operator="between">
      <formula>60%</formula>
      <formula>69%</formula>
    </cfRule>
  </conditionalFormatting>
  <conditionalFormatting sqref="AA2:AA24 AA34">
    <cfRule type="cellIs" dxfId="227" priority="174" operator="greaterThanOrEqual">
      <formula>70%</formula>
    </cfRule>
    <cfRule type="cellIs" dxfId="226" priority="175" operator="between">
      <formula>50%</formula>
      <formula>59%</formula>
    </cfRule>
    <cfRule type="cellIs" dxfId="225" priority="176" operator="between">
      <formula>0%</formula>
      <formula>49%</formula>
    </cfRule>
  </conditionalFormatting>
  <conditionalFormatting sqref="AA2:AA24 AA34">
    <cfRule type="cellIs" dxfId="224" priority="173" operator="between">
      <formula>60%</formula>
      <formula>69%</formula>
    </cfRule>
  </conditionalFormatting>
  <conditionalFormatting sqref="AA25">
    <cfRule type="cellIs" dxfId="223" priority="170" operator="greaterThanOrEqual">
      <formula>70%</formula>
    </cfRule>
    <cfRule type="cellIs" dxfId="222" priority="171" operator="between">
      <formula>50%</formula>
      <formula>59%</formula>
    </cfRule>
    <cfRule type="cellIs" dxfId="221" priority="172" operator="between">
      <formula>0%</formula>
      <formula>49%</formula>
    </cfRule>
  </conditionalFormatting>
  <conditionalFormatting sqref="AA25">
    <cfRule type="cellIs" dxfId="220" priority="169" operator="between">
      <formula>60%</formula>
      <formula>69%</formula>
    </cfRule>
  </conditionalFormatting>
  <conditionalFormatting sqref="AA26">
    <cfRule type="cellIs" dxfId="219" priority="166" operator="greaterThanOrEqual">
      <formula>70%</formula>
    </cfRule>
    <cfRule type="cellIs" dxfId="218" priority="167" operator="between">
      <formula>50%</formula>
      <formula>59%</formula>
    </cfRule>
    <cfRule type="cellIs" dxfId="217" priority="168" operator="between">
      <formula>0%</formula>
      <formula>49%</formula>
    </cfRule>
  </conditionalFormatting>
  <conditionalFormatting sqref="AA26">
    <cfRule type="cellIs" dxfId="216" priority="165" operator="between">
      <formula>60%</formula>
      <formula>69%</formula>
    </cfRule>
  </conditionalFormatting>
  <conditionalFormatting sqref="AA27">
    <cfRule type="cellIs" dxfId="215" priority="162" operator="greaterThanOrEqual">
      <formula>70%</formula>
    </cfRule>
    <cfRule type="cellIs" dxfId="214" priority="163" operator="between">
      <formula>50%</formula>
      <formula>59%</formula>
    </cfRule>
    <cfRule type="cellIs" dxfId="213" priority="164" operator="between">
      <formula>0%</formula>
      <formula>49%</formula>
    </cfRule>
  </conditionalFormatting>
  <conditionalFormatting sqref="AA27">
    <cfRule type="cellIs" dxfId="212" priority="161" operator="between">
      <formula>60%</formula>
      <formula>69%</formula>
    </cfRule>
  </conditionalFormatting>
  <conditionalFormatting sqref="AN28">
    <cfRule type="cellIs" dxfId="211" priority="158" operator="greaterThanOrEqual">
      <formula>70%</formula>
    </cfRule>
    <cfRule type="cellIs" dxfId="210" priority="159" operator="between">
      <formula>50%</formula>
      <formula>59%</formula>
    </cfRule>
    <cfRule type="cellIs" dxfId="209" priority="160" operator="between">
      <formula>0%</formula>
      <formula>49%</formula>
    </cfRule>
  </conditionalFormatting>
  <conditionalFormatting sqref="AN28">
    <cfRule type="cellIs" dxfId="208" priority="157" operator="between">
      <formula>60%</formula>
      <formula>69%</formula>
    </cfRule>
  </conditionalFormatting>
  <conditionalFormatting sqref="AA28">
    <cfRule type="cellIs" dxfId="207" priority="154" operator="greaterThanOrEqual">
      <formula>70%</formula>
    </cfRule>
    <cfRule type="cellIs" dxfId="206" priority="155" operator="between">
      <formula>50%</formula>
      <formula>59%</formula>
    </cfRule>
    <cfRule type="cellIs" dxfId="205" priority="156" operator="between">
      <formula>0%</formula>
      <formula>49%</formula>
    </cfRule>
  </conditionalFormatting>
  <conditionalFormatting sqref="AA28">
    <cfRule type="cellIs" dxfId="204" priority="153" operator="between">
      <formula>60%</formula>
      <formula>69%</formula>
    </cfRule>
  </conditionalFormatting>
  <conditionalFormatting sqref="AN29:AN32">
    <cfRule type="cellIs" dxfId="203" priority="150" operator="greaterThanOrEqual">
      <formula>70%</formula>
    </cfRule>
    <cfRule type="cellIs" dxfId="202" priority="151" operator="between">
      <formula>50%</formula>
      <formula>59%</formula>
    </cfRule>
    <cfRule type="cellIs" dxfId="201" priority="152" operator="between">
      <formula>0%</formula>
      <formula>49%</formula>
    </cfRule>
  </conditionalFormatting>
  <conditionalFormatting sqref="AN29:AN32">
    <cfRule type="cellIs" dxfId="200" priority="149" operator="between">
      <formula>60%</formula>
      <formula>69%</formula>
    </cfRule>
  </conditionalFormatting>
  <conditionalFormatting sqref="AA29:AA32">
    <cfRule type="cellIs" dxfId="199" priority="146" operator="greaterThanOrEqual">
      <formula>70%</formula>
    </cfRule>
    <cfRule type="cellIs" dxfId="198" priority="147" operator="between">
      <formula>50%</formula>
      <formula>59%</formula>
    </cfRule>
    <cfRule type="cellIs" dxfId="197" priority="148" operator="between">
      <formula>0%</formula>
      <formula>49%</formula>
    </cfRule>
  </conditionalFormatting>
  <conditionalFormatting sqref="AA29:AA32">
    <cfRule type="cellIs" dxfId="196" priority="145" operator="between">
      <formula>60%</formula>
      <formula>69%</formula>
    </cfRule>
  </conditionalFormatting>
  <conditionalFormatting sqref="AN33">
    <cfRule type="cellIs" dxfId="195" priority="142" operator="greaterThanOrEqual">
      <formula>70%</formula>
    </cfRule>
    <cfRule type="cellIs" dxfId="194" priority="143" operator="between">
      <formula>50%</formula>
      <formula>59%</formula>
    </cfRule>
    <cfRule type="cellIs" dxfId="193" priority="144" operator="between">
      <formula>0%</formula>
      <formula>49%</formula>
    </cfRule>
  </conditionalFormatting>
  <conditionalFormatting sqref="AN33">
    <cfRule type="cellIs" dxfId="192" priority="141" operator="between">
      <formula>60%</formula>
      <formula>69%</formula>
    </cfRule>
  </conditionalFormatting>
  <conditionalFormatting sqref="AA33">
    <cfRule type="cellIs" dxfId="191" priority="138" operator="greaterThanOrEqual">
      <formula>70%</formula>
    </cfRule>
    <cfRule type="cellIs" dxfId="190" priority="139" operator="between">
      <formula>50%</formula>
      <formula>59%</formula>
    </cfRule>
    <cfRule type="cellIs" dxfId="189" priority="140" operator="between">
      <formula>0%</formula>
      <formula>49%</formula>
    </cfRule>
  </conditionalFormatting>
  <conditionalFormatting sqref="AA33">
    <cfRule type="cellIs" dxfId="188" priority="137" operator="between">
      <formula>60%</formula>
      <formula>69%</formula>
    </cfRule>
  </conditionalFormatting>
  <conditionalFormatting sqref="AB24">
    <cfRule type="cellIs" dxfId="187" priority="134" operator="greaterThanOrEqual">
      <formula>70%</formula>
    </cfRule>
    <cfRule type="cellIs" dxfId="186" priority="135" operator="between">
      <formula>50%</formula>
      <formula>59%</formula>
    </cfRule>
    <cfRule type="cellIs" dxfId="185" priority="136" operator="between">
      <formula>0%</formula>
      <formula>49%</formula>
    </cfRule>
  </conditionalFormatting>
  <conditionalFormatting sqref="AB24">
    <cfRule type="cellIs" dxfId="184" priority="133" operator="between">
      <formula>60%</formula>
      <formula>69%</formula>
    </cfRule>
  </conditionalFormatting>
  <conditionalFormatting sqref="AC24">
    <cfRule type="cellIs" dxfId="183" priority="130" operator="greaterThanOrEqual">
      <formula>70%</formula>
    </cfRule>
    <cfRule type="cellIs" dxfId="182" priority="131" operator="between">
      <formula>50%</formula>
      <formula>59%</formula>
    </cfRule>
    <cfRule type="cellIs" dxfId="181" priority="132" operator="between">
      <formula>0%</formula>
      <formula>49%</formula>
    </cfRule>
  </conditionalFormatting>
  <conditionalFormatting sqref="AC24">
    <cfRule type="cellIs" dxfId="180" priority="129" operator="between">
      <formula>60%</formula>
      <formula>69%</formula>
    </cfRule>
  </conditionalFormatting>
  <conditionalFormatting sqref="BH2:BH24 BH34">
    <cfRule type="cellIs" dxfId="179" priority="126" operator="greaterThanOrEqual">
      <formula>70%</formula>
    </cfRule>
    <cfRule type="cellIs" dxfId="178" priority="127" operator="between">
      <formula>50%</formula>
      <formula>59%</formula>
    </cfRule>
    <cfRule type="cellIs" dxfId="177" priority="128" operator="between">
      <formula>0%</formula>
      <formula>49%</formula>
    </cfRule>
  </conditionalFormatting>
  <conditionalFormatting sqref="BH2:BH24 BH34">
    <cfRule type="cellIs" dxfId="176" priority="125" operator="between">
      <formula>60%</formula>
      <formula>69%</formula>
    </cfRule>
  </conditionalFormatting>
  <conditionalFormatting sqref="BH25">
    <cfRule type="cellIs" dxfId="175" priority="122" operator="greaterThanOrEqual">
      <formula>70%</formula>
    </cfRule>
    <cfRule type="cellIs" dxfId="174" priority="123" operator="between">
      <formula>50%</formula>
      <formula>59%</formula>
    </cfRule>
    <cfRule type="cellIs" dxfId="173" priority="124" operator="between">
      <formula>0%</formula>
      <formula>49%</formula>
    </cfRule>
  </conditionalFormatting>
  <conditionalFormatting sqref="BH25">
    <cfRule type="cellIs" dxfId="172" priority="121" operator="between">
      <formula>60%</formula>
      <formula>69%</formula>
    </cfRule>
  </conditionalFormatting>
  <conditionalFormatting sqref="BH26">
    <cfRule type="cellIs" dxfId="171" priority="118" operator="greaterThanOrEqual">
      <formula>70%</formula>
    </cfRule>
    <cfRule type="cellIs" dxfId="170" priority="119" operator="between">
      <formula>50%</formula>
      <formula>59%</formula>
    </cfRule>
    <cfRule type="cellIs" dxfId="169" priority="120" operator="between">
      <formula>0%</formula>
      <formula>49%</formula>
    </cfRule>
  </conditionalFormatting>
  <conditionalFormatting sqref="BH26">
    <cfRule type="cellIs" dxfId="168" priority="117" operator="between">
      <formula>60%</formula>
      <formula>69%</formula>
    </cfRule>
  </conditionalFormatting>
  <conditionalFormatting sqref="BH27">
    <cfRule type="cellIs" dxfId="167" priority="114" operator="greaterThanOrEqual">
      <formula>70%</formula>
    </cfRule>
    <cfRule type="cellIs" dxfId="166" priority="115" operator="between">
      <formula>50%</formula>
      <formula>59%</formula>
    </cfRule>
    <cfRule type="cellIs" dxfId="165" priority="116" operator="between">
      <formula>0%</formula>
      <formula>49%</formula>
    </cfRule>
  </conditionalFormatting>
  <conditionalFormatting sqref="BH27">
    <cfRule type="cellIs" dxfId="164" priority="113" operator="between">
      <formula>60%</formula>
      <formula>69%</formula>
    </cfRule>
  </conditionalFormatting>
  <conditionalFormatting sqref="AU2:AU24 AU34">
    <cfRule type="cellIs" dxfId="163" priority="110" operator="greaterThanOrEqual">
      <formula>70%</formula>
    </cfRule>
    <cfRule type="cellIs" dxfId="162" priority="111" operator="between">
      <formula>50%</formula>
      <formula>59%</formula>
    </cfRule>
    <cfRule type="cellIs" dxfId="161" priority="112" operator="between">
      <formula>0%</formula>
      <formula>49%</formula>
    </cfRule>
  </conditionalFormatting>
  <conditionalFormatting sqref="AU2:AU24 AU34">
    <cfRule type="cellIs" dxfId="160" priority="109" operator="between">
      <formula>60%</formula>
      <formula>69%</formula>
    </cfRule>
  </conditionalFormatting>
  <conditionalFormatting sqref="AU25">
    <cfRule type="cellIs" dxfId="159" priority="106" operator="greaterThanOrEqual">
      <formula>70%</formula>
    </cfRule>
    <cfRule type="cellIs" dxfId="158" priority="107" operator="between">
      <formula>50%</formula>
      <formula>59%</formula>
    </cfRule>
    <cfRule type="cellIs" dxfId="157" priority="108" operator="between">
      <formula>0%</formula>
      <formula>49%</formula>
    </cfRule>
  </conditionalFormatting>
  <conditionalFormatting sqref="AU25">
    <cfRule type="cellIs" dxfId="156" priority="105" operator="between">
      <formula>60%</formula>
      <formula>69%</formula>
    </cfRule>
  </conditionalFormatting>
  <conditionalFormatting sqref="AU26">
    <cfRule type="cellIs" dxfId="155" priority="102" operator="greaterThanOrEqual">
      <formula>70%</formula>
    </cfRule>
    <cfRule type="cellIs" dxfId="154" priority="103" operator="between">
      <formula>50%</formula>
      <formula>59%</formula>
    </cfRule>
    <cfRule type="cellIs" dxfId="153" priority="104" operator="between">
      <formula>0%</formula>
      <formula>49%</formula>
    </cfRule>
  </conditionalFormatting>
  <conditionalFormatting sqref="AU26">
    <cfRule type="cellIs" dxfId="152" priority="101" operator="between">
      <formula>60%</formula>
      <formula>69%</formula>
    </cfRule>
  </conditionalFormatting>
  <conditionalFormatting sqref="AU27">
    <cfRule type="cellIs" dxfId="151" priority="98" operator="greaterThanOrEqual">
      <formula>70%</formula>
    </cfRule>
    <cfRule type="cellIs" dxfId="150" priority="99" operator="between">
      <formula>50%</formula>
      <formula>59%</formula>
    </cfRule>
    <cfRule type="cellIs" dxfId="149" priority="100" operator="between">
      <formula>0%</formula>
      <formula>49%</formula>
    </cfRule>
  </conditionalFormatting>
  <conditionalFormatting sqref="AU27">
    <cfRule type="cellIs" dxfId="148" priority="97" operator="between">
      <formula>60%</formula>
      <formula>69%</formula>
    </cfRule>
  </conditionalFormatting>
  <conditionalFormatting sqref="BH28">
    <cfRule type="cellIs" dxfId="147" priority="94" operator="greaterThanOrEqual">
      <formula>70%</formula>
    </cfRule>
    <cfRule type="cellIs" dxfId="146" priority="95" operator="between">
      <formula>50%</formula>
      <formula>59%</formula>
    </cfRule>
    <cfRule type="cellIs" dxfId="145" priority="96" operator="between">
      <formula>0%</formula>
      <formula>49%</formula>
    </cfRule>
  </conditionalFormatting>
  <conditionalFormatting sqref="BH28">
    <cfRule type="cellIs" dxfId="144" priority="93" operator="between">
      <formula>60%</formula>
      <formula>69%</formula>
    </cfRule>
  </conditionalFormatting>
  <conditionalFormatting sqref="AU28">
    <cfRule type="cellIs" dxfId="143" priority="90" operator="greaterThanOrEqual">
      <formula>70%</formula>
    </cfRule>
    <cfRule type="cellIs" dxfId="142" priority="91" operator="between">
      <formula>50%</formula>
      <formula>59%</formula>
    </cfRule>
    <cfRule type="cellIs" dxfId="141" priority="92" operator="between">
      <formula>0%</formula>
      <formula>49%</formula>
    </cfRule>
  </conditionalFormatting>
  <conditionalFormatting sqref="AU28">
    <cfRule type="cellIs" dxfId="140" priority="89" operator="between">
      <formula>60%</formula>
      <formula>69%</formula>
    </cfRule>
  </conditionalFormatting>
  <conditionalFormatting sqref="BH29:BH32">
    <cfRule type="cellIs" dxfId="139" priority="86" operator="greaterThanOrEqual">
      <formula>70%</formula>
    </cfRule>
    <cfRule type="cellIs" dxfId="138" priority="87" operator="between">
      <formula>50%</formula>
      <formula>59%</formula>
    </cfRule>
    <cfRule type="cellIs" dxfId="137" priority="88" operator="between">
      <formula>0%</formula>
      <formula>49%</formula>
    </cfRule>
  </conditionalFormatting>
  <conditionalFormatting sqref="BH29:BH32">
    <cfRule type="cellIs" dxfId="136" priority="85" operator="between">
      <formula>60%</formula>
      <formula>69%</formula>
    </cfRule>
  </conditionalFormatting>
  <conditionalFormatting sqref="AU29:AU32">
    <cfRule type="cellIs" dxfId="135" priority="82" operator="greaterThanOrEqual">
      <formula>70%</formula>
    </cfRule>
    <cfRule type="cellIs" dxfId="134" priority="83" operator="between">
      <formula>50%</formula>
      <formula>59%</formula>
    </cfRule>
    <cfRule type="cellIs" dxfId="133" priority="84" operator="between">
      <formula>0%</formula>
      <formula>49%</formula>
    </cfRule>
  </conditionalFormatting>
  <conditionalFormatting sqref="AU29:AU32">
    <cfRule type="cellIs" dxfId="132" priority="81" operator="between">
      <formula>60%</formula>
      <formula>69%</formula>
    </cfRule>
  </conditionalFormatting>
  <conditionalFormatting sqref="BH33">
    <cfRule type="cellIs" dxfId="131" priority="78" operator="greaterThanOrEqual">
      <formula>70%</formula>
    </cfRule>
    <cfRule type="cellIs" dxfId="130" priority="79" operator="between">
      <formula>50%</formula>
      <formula>59%</formula>
    </cfRule>
    <cfRule type="cellIs" dxfId="129" priority="80" operator="between">
      <formula>0%</formula>
      <formula>49%</formula>
    </cfRule>
  </conditionalFormatting>
  <conditionalFormatting sqref="BH33">
    <cfRule type="cellIs" dxfId="128" priority="77" operator="between">
      <formula>60%</formula>
      <formula>69%</formula>
    </cfRule>
  </conditionalFormatting>
  <conditionalFormatting sqref="AU33">
    <cfRule type="cellIs" dxfId="127" priority="74" operator="greaterThanOrEqual">
      <formula>70%</formula>
    </cfRule>
    <cfRule type="cellIs" dxfId="126" priority="75" operator="between">
      <formula>50%</formula>
      <formula>59%</formula>
    </cfRule>
    <cfRule type="cellIs" dxfId="125" priority="76" operator="between">
      <formula>0%</formula>
      <formula>49%</formula>
    </cfRule>
  </conditionalFormatting>
  <conditionalFormatting sqref="AU33">
    <cfRule type="cellIs" dxfId="124" priority="73" operator="between">
      <formula>60%</formula>
      <formula>69%</formula>
    </cfRule>
  </conditionalFormatting>
  <conditionalFormatting sqref="AV24">
    <cfRule type="cellIs" dxfId="123" priority="70" operator="greaterThanOrEqual">
      <formula>70%</formula>
    </cfRule>
    <cfRule type="cellIs" dxfId="122" priority="71" operator="between">
      <formula>50%</formula>
      <formula>59%</formula>
    </cfRule>
    <cfRule type="cellIs" dxfId="121" priority="72" operator="between">
      <formula>0%</formula>
      <formula>49%</formula>
    </cfRule>
  </conditionalFormatting>
  <conditionalFormatting sqref="AV24">
    <cfRule type="cellIs" dxfId="120" priority="69" operator="between">
      <formula>60%</formula>
      <formula>69%</formula>
    </cfRule>
  </conditionalFormatting>
  <conditionalFormatting sqref="AW24">
    <cfRule type="cellIs" dxfId="119" priority="66" operator="greaterThanOrEqual">
      <formula>70%</formula>
    </cfRule>
    <cfRule type="cellIs" dxfId="118" priority="67" operator="between">
      <formula>50%</formula>
      <formula>59%</formula>
    </cfRule>
    <cfRule type="cellIs" dxfId="117" priority="68" operator="between">
      <formula>0%</formula>
      <formula>49%</formula>
    </cfRule>
  </conditionalFormatting>
  <conditionalFormatting sqref="AW24">
    <cfRule type="cellIs" dxfId="116" priority="65" operator="between">
      <formula>60%</formula>
      <formula>69%</formula>
    </cfRule>
  </conditionalFormatting>
  <conditionalFormatting sqref="CB2:CB24 CB34">
    <cfRule type="cellIs" dxfId="115" priority="62" operator="greaterThanOrEqual">
      <formula>70%</formula>
    </cfRule>
    <cfRule type="cellIs" dxfId="114" priority="63" operator="between">
      <formula>50%</formula>
      <formula>59%</formula>
    </cfRule>
    <cfRule type="cellIs" dxfId="113" priority="64" operator="between">
      <formula>0%</formula>
      <formula>49%</formula>
    </cfRule>
  </conditionalFormatting>
  <conditionalFormatting sqref="CB2:CB24 CB34">
    <cfRule type="cellIs" dxfId="112" priority="61" operator="between">
      <formula>60%</formula>
      <formula>69%</formula>
    </cfRule>
  </conditionalFormatting>
  <conditionalFormatting sqref="CB25">
    <cfRule type="cellIs" dxfId="111" priority="58" operator="greaterThanOrEqual">
      <formula>70%</formula>
    </cfRule>
    <cfRule type="cellIs" dxfId="110" priority="59" operator="between">
      <formula>50%</formula>
      <formula>59%</formula>
    </cfRule>
    <cfRule type="cellIs" dxfId="109" priority="60" operator="between">
      <formula>0%</formula>
      <formula>49%</formula>
    </cfRule>
  </conditionalFormatting>
  <conditionalFormatting sqref="CB25">
    <cfRule type="cellIs" dxfId="108" priority="57" operator="between">
      <formula>60%</formula>
      <formula>69%</formula>
    </cfRule>
  </conditionalFormatting>
  <conditionalFormatting sqref="CB26">
    <cfRule type="cellIs" dxfId="107" priority="54" operator="greaterThanOrEqual">
      <formula>70%</formula>
    </cfRule>
    <cfRule type="cellIs" dxfId="106" priority="55" operator="between">
      <formula>50%</formula>
      <formula>59%</formula>
    </cfRule>
    <cfRule type="cellIs" dxfId="105" priority="56" operator="between">
      <formula>0%</formula>
      <formula>49%</formula>
    </cfRule>
  </conditionalFormatting>
  <conditionalFormatting sqref="CB26">
    <cfRule type="cellIs" dxfId="104" priority="53" operator="between">
      <formula>60%</formula>
      <formula>69%</formula>
    </cfRule>
  </conditionalFormatting>
  <conditionalFormatting sqref="CB27">
    <cfRule type="cellIs" dxfId="103" priority="50" operator="greaterThanOrEqual">
      <formula>70%</formula>
    </cfRule>
    <cfRule type="cellIs" dxfId="102" priority="51" operator="between">
      <formula>50%</formula>
      <formula>59%</formula>
    </cfRule>
    <cfRule type="cellIs" dxfId="101" priority="52" operator="between">
      <formula>0%</formula>
      <formula>49%</formula>
    </cfRule>
  </conditionalFormatting>
  <conditionalFormatting sqref="CB27">
    <cfRule type="cellIs" dxfId="100" priority="49" operator="between">
      <formula>60%</formula>
      <formula>69%</formula>
    </cfRule>
  </conditionalFormatting>
  <conditionalFormatting sqref="BO2:BO24 BO34">
    <cfRule type="cellIs" dxfId="99" priority="46" operator="greaterThanOrEqual">
      <formula>70%</formula>
    </cfRule>
    <cfRule type="cellIs" dxfId="98" priority="47" operator="between">
      <formula>50%</formula>
      <formula>59%</formula>
    </cfRule>
    <cfRule type="cellIs" dxfId="97" priority="48" operator="between">
      <formula>0%</formula>
      <formula>49%</formula>
    </cfRule>
  </conditionalFormatting>
  <conditionalFormatting sqref="BO2:BO24 BO34">
    <cfRule type="cellIs" dxfId="96" priority="45" operator="between">
      <formula>60%</formula>
      <formula>69%</formula>
    </cfRule>
  </conditionalFormatting>
  <conditionalFormatting sqref="BO25">
    <cfRule type="cellIs" dxfId="95" priority="42" operator="greaterThanOrEqual">
      <formula>70%</formula>
    </cfRule>
    <cfRule type="cellIs" dxfId="94" priority="43" operator="between">
      <formula>50%</formula>
      <formula>59%</formula>
    </cfRule>
    <cfRule type="cellIs" dxfId="93" priority="44" operator="between">
      <formula>0%</formula>
      <formula>49%</formula>
    </cfRule>
  </conditionalFormatting>
  <conditionalFormatting sqref="BO25">
    <cfRule type="cellIs" dxfId="92" priority="41" operator="between">
      <formula>60%</formula>
      <formula>69%</formula>
    </cfRule>
  </conditionalFormatting>
  <conditionalFormatting sqref="BO26">
    <cfRule type="cellIs" dxfId="91" priority="38" operator="greaterThanOrEqual">
      <formula>70%</formula>
    </cfRule>
    <cfRule type="cellIs" dxfId="90" priority="39" operator="between">
      <formula>50%</formula>
      <formula>59%</formula>
    </cfRule>
    <cfRule type="cellIs" dxfId="89" priority="40" operator="between">
      <formula>0%</formula>
      <formula>49%</formula>
    </cfRule>
  </conditionalFormatting>
  <conditionalFormatting sqref="BO26">
    <cfRule type="cellIs" dxfId="88" priority="37" operator="between">
      <formula>60%</formula>
      <formula>69%</formula>
    </cfRule>
  </conditionalFormatting>
  <conditionalFormatting sqref="BO27">
    <cfRule type="cellIs" dxfId="87" priority="34" operator="greaterThanOrEqual">
      <formula>70%</formula>
    </cfRule>
    <cfRule type="cellIs" dxfId="86" priority="35" operator="between">
      <formula>50%</formula>
      <formula>59%</formula>
    </cfRule>
    <cfRule type="cellIs" dxfId="85" priority="36" operator="between">
      <formula>0%</formula>
      <formula>49%</formula>
    </cfRule>
  </conditionalFormatting>
  <conditionalFormatting sqref="BO27">
    <cfRule type="cellIs" dxfId="84" priority="33" operator="between">
      <formula>60%</formula>
      <formula>69%</formula>
    </cfRule>
  </conditionalFormatting>
  <conditionalFormatting sqref="CB28">
    <cfRule type="cellIs" dxfId="83" priority="30" operator="greaterThanOrEqual">
      <formula>70%</formula>
    </cfRule>
    <cfRule type="cellIs" dxfId="82" priority="31" operator="between">
      <formula>50%</formula>
      <formula>59%</formula>
    </cfRule>
    <cfRule type="cellIs" dxfId="81" priority="32" operator="between">
      <formula>0%</formula>
      <formula>49%</formula>
    </cfRule>
  </conditionalFormatting>
  <conditionalFormatting sqref="CB28">
    <cfRule type="cellIs" dxfId="80" priority="29" operator="between">
      <formula>60%</formula>
      <formula>69%</formula>
    </cfRule>
  </conditionalFormatting>
  <conditionalFormatting sqref="BO28">
    <cfRule type="cellIs" dxfId="79" priority="26" operator="greaterThanOrEqual">
      <formula>70%</formula>
    </cfRule>
    <cfRule type="cellIs" dxfId="78" priority="27" operator="between">
      <formula>50%</formula>
      <formula>59%</formula>
    </cfRule>
    <cfRule type="cellIs" dxfId="77" priority="28" operator="between">
      <formula>0%</formula>
      <formula>49%</formula>
    </cfRule>
  </conditionalFormatting>
  <conditionalFormatting sqref="BO28">
    <cfRule type="cellIs" dxfId="76" priority="25" operator="between">
      <formula>60%</formula>
      <formula>69%</formula>
    </cfRule>
  </conditionalFormatting>
  <conditionalFormatting sqref="CB29:CB32">
    <cfRule type="cellIs" dxfId="75" priority="22" operator="greaterThanOrEqual">
      <formula>70%</formula>
    </cfRule>
    <cfRule type="cellIs" dxfId="74" priority="23" operator="between">
      <formula>50%</formula>
      <formula>59%</formula>
    </cfRule>
    <cfRule type="cellIs" dxfId="73" priority="24" operator="between">
      <formula>0%</formula>
      <formula>49%</formula>
    </cfRule>
  </conditionalFormatting>
  <conditionalFormatting sqref="CB29:CB32">
    <cfRule type="cellIs" dxfId="72" priority="21" operator="between">
      <formula>60%</formula>
      <formula>69%</formula>
    </cfRule>
  </conditionalFormatting>
  <conditionalFormatting sqref="BO29:BO32">
    <cfRule type="cellIs" dxfId="71" priority="18" operator="greaterThanOrEqual">
      <formula>70%</formula>
    </cfRule>
    <cfRule type="cellIs" dxfId="70" priority="19" operator="between">
      <formula>50%</formula>
      <formula>59%</formula>
    </cfRule>
    <cfRule type="cellIs" dxfId="69" priority="20" operator="between">
      <formula>0%</formula>
      <formula>49%</formula>
    </cfRule>
  </conditionalFormatting>
  <conditionalFormatting sqref="BO29:BO32">
    <cfRule type="cellIs" dxfId="68" priority="17" operator="between">
      <formula>60%</formula>
      <formula>69%</formula>
    </cfRule>
  </conditionalFormatting>
  <conditionalFormatting sqref="CB33">
    <cfRule type="cellIs" dxfId="67" priority="14" operator="greaterThanOrEqual">
      <formula>70%</formula>
    </cfRule>
    <cfRule type="cellIs" dxfId="66" priority="15" operator="between">
      <formula>50%</formula>
      <formula>59%</formula>
    </cfRule>
    <cfRule type="cellIs" dxfId="65" priority="16" operator="between">
      <formula>0%</formula>
      <formula>49%</formula>
    </cfRule>
  </conditionalFormatting>
  <conditionalFormatting sqref="CB33">
    <cfRule type="cellIs" dxfId="64" priority="13" operator="between">
      <formula>60%</formula>
      <formula>69%</formula>
    </cfRule>
  </conditionalFormatting>
  <conditionalFormatting sqref="BO33">
    <cfRule type="cellIs" dxfId="63" priority="10" operator="greaterThanOrEqual">
      <formula>70%</formula>
    </cfRule>
    <cfRule type="cellIs" dxfId="62" priority="11" operator="between">
      <formula>50%</formula>
      <formula>59%</formula>
    </cfRule>
    <cfRule type="cellIs" dxfId="61" priority="12" operator="between">
      <formula>0%</formula>
      <formula>49%</formula>
    </cfRule>
  </conditionalFormatting>
  <conditionalFormatting sqref="BO33">
    <cfRule type="cellIs" dxfId="60" priority="9" operator="between">
      <formula>60%</formula>
      <formula>69%</formula>
    </cfRule>
  </conditionalFormatting>
  <conditionalFormatting sqref="BP24">
    <cfRule type="cellIs" dxfId="59" priority="6" operator="greaterThanOrEqual">
      <formula>70%</formula>
    </cfRule>
    <cfRule type="cellIs" dxfId="58" priority="7" operator="between">
      <formula>50%</formula>
      <formula>59%</formula>
    </cfRule>
    <cfRule type="cellIs" dxfId="57" priority="8" operator="between">
      <formula>0%</formula>
      <formula>49%</formula>
    </cfRule>
  </conditionalFormatting>
  <conditionalFormatting sqref="BP24">
    <cfRule type="cellIs" dxfId="56" priority="5" operator="between">
      <formula>60%</formula>
      <formula>69%</formula>
    </cfRule>
  </conditionalFormatting>
  <conditionalFormatting sqref="BQ24">
    <cfRule type="cellIs" dxfId="55" priority="2" operator="greaterThanOrEqual">
      <formula>70%</formula>
    </cfRule>
    <cfRule type="cellIs" dxfId="54" priority="3" operator="between">
      <formula>50%</formula>
      <formula>59%</formula>
    </cfRule>
    <cfRule type="cellIs" dxfId="53" priority="4" operator="between">
      <formula>0%</formula>
      <formula>49%</formula>
    </cfRule>
  </conditionalFormatting>
  <conditionalFormatting sqref="BQ24">
    <cfRule type="cellIs" dxfId="52" priority="1" operator="between">
      <formula>60%</formula>
      <formula>69%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H4"/>
  <sheetViews>
    <sheetView zoomScale="70" zoomScaleNormal="70" workbookViewId="0">
      <pane xSplit="5" topLeftCell="F1" activePane="topRight" state="frozen"/>
      <selection pane="topRight" activeCell="F2" sqref="F2"/>
    </sheetView>
  </sheetViews>
  <sheetFormatPr defaultRowHeight="14.4" customHeight="1" zeroHeight="1" x14ac:dyDescent="0.3"/>
  <cols>
    <col min="1" max="1" width="20.33203125" style="44" customWidth="1"/>
    <col min="2" max="2" width="20.6640625" style="39" customWidth="1"/>
    <col min="3" max="3" width="22.88671875" style="39" customWidth="1"/>
    <col min="4" max="4" width="14.77734375" style="39" customWidth="1"/>
    <col min="5" max="5" width="3.44140625" style="39" customWidth="1"/>
    <col min="6" max="85" width="8.88671875" style="39"/>
    <col min="86" max="86" width="3.21875" style="45" customWidth="1"/>
  </cols>
  <sheetData>
    <row r="1" spans="1:86" ht="16.2" x14ac:dyDescent="0.4">
      <c r="A1" s="4" t="s">
        <v>0</v>
      </c>
      <c r="B1" s="5" t="s">
        <v>1</v>
      </c>
      <c r="C1" s="1" t="s">
        <v>2</v>
      </c>
      <c r="D1" s="1" t="s">
        <v>3</v>
      </c>
      <c r="E1" s="1"/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1" t="s">
        <v>23</v>
      </c>
      <c r="O1" s="1" t="s">
        <v>24</v>
      </c>
      <c r="P1" s="1" t="s">
        <v>25</v>
      </c>
      <c r="Q1" s="1" t="s">
        <v>26</v>
      </c>
      <c r="R1" s="1" t="s">
        <v>27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  <c r="X1" s="1" t="s">
        <v>33</v>
      </c>
      <c r="Y1" s="1" t="s">
        <v>34</v>
      </c>
      <c r="Z1" s="1" t="s">
        <v>35</v>
      </c>
      <c r="AA1" s="1" t="s">
        <v>36</v>
      </c>
      <c r="AB1" s="1" t="s">
        <v>37</v>
      </c>
      <c r="AC1" s="1" t="s">
        <v>38</v>
      </c>
      <c r="AD1" s="1" t="s">
        <v>39</v>
      </c>
      <c r="AE1" s="1" t="s">
        <v>40</v>
      </c>
      <c r="AF1" s="1" t="s">
        <v>41</v>
      </c>
      <c r="AG1" s="1" t="s">
        <v>42</v>
      </c>
      <c r="AH1" s="1" t="s">
        <v>43</v>
      </c>
      <c r="AI1" s="1" t="s">
        <v>44</v>
      </c>
      <c r="AJ1" s="1" t="s">
        <v>45</v>
      </c>
      <c r="AK1" s="1" t="s">
        <v>46</v>
      </c>
      <c r="AL1" s="1" t="s">
        <v>47</v>
      </c>
      <c r="AM1" s="1" t="s">
        <v>48</v>
      </c>
      <c r="AN1" s="1" t="s">
        <v>49</v>
      </c>
      <c r="AO1" s="1" t="s">
        <v>50</v>
      </c>
      <c r="AP1" s="1" t="s">
        <v>51</v>
      </c>
      <c r="AQ1" s="1" t="s">
        <v>52</v>
      </c>
      <c r="AR1" s="1" t="s">
        <v>53</v>
      </c>
      <c r="AS1" s="1" t="s">
        <v>54</v>
      </c>
      <c r="AT1" s="1" t="s">
        <v>55</v>
      </c>
      <c r="AU1" s="1" t="s">
        <v>56</v>
      </c>
      <c r="AV1" s="1" t="s">
        <v>57</v>
      </c>
      <c r="AW1" s="1" t="s">
        <v>58</v>
      </c>
      <c r="AX1" s="1" t="s">
        <v>59</v>
      </c>
      <c r="AY1" s="1" t="s">
        <v>60</v>
      </c>
      <c r="AZ1" s="1" t="s">
        <v>61</v>
      </c>
      <c r="BA1" s="1" t="s">
        <v>62</v>
      </c>
      <c r="BB1" s="1" t="s">
        <v>63</v>
      </c>
      <c r="BC1" s="1" t="s">
        <v>64</v>
      </c>
      <c r="BD1" s="1" t="s">
        <v>65</v>
      </c>
      <c r="BE1" s="1" t="s">
        <v>66</v>
      </c>
      <c r="BF1" s="1" t="s">
        <v>67</v>
      </c>
      <c r="BG1" s="1" t="s">
        <v>68</v>
      </c>
      <c r="BH1" s="1" t="s">
        <v>69</v>
      </c>
      <c r="BI1" s="1" t="s">
        <v>70</v>
      </c>
      <c r="BJ1" s="1" t="s">
        <v>71</v>
      </c>
      <c r="BK1" s="1" t="s">
        <v>72</v>
      </c>
      <c r="BL1" s="1" t="s">
        <v>73</v>
      </c>
      <c r="BM1" s="1" t="s">
        <v>74</v>
      </c>
      <c r="BN1" s="1" t="s">
        <v>75</v>
      </c>
      <c r="BO1" s="1" t="s">
        <v>76</v>
      </c>
      <c r="BP1" s="1" t="s">
        <v>77</v>
      </c>
      <c r="BQ1" s="1" t="s">
        <v>78</v>
      </c>
      <c r="BR1" s="1" t="s">
        <v>79</v>
      </c>
      <c r="BS1" s="1" t="s">
        <v>80</v>
      </c>
      <c r="BT1" s="1" t="s">
        <v>81</v>
      </c>
      <c r="BU1" s="1" t="s">
        <v>82</v>
      </c>
      <c r="BV1" s="1" t="s">
        <v>83</v>
      </c>
      <c r="BW1" s="1" t="s">
        <v>84</v>
      </c>
      <c r="BX1" s="1" t="s">
        <v>85</v>
      </c>
      <c r="BY1" s="1" t="s">
        <v>86</v>
      </c>
      <c r="BZ1" s="1" t="s">
        <v>87</v>
      </c>
      <c r="CA1" s="1" t="s">
        <v>88</v>
      </c>
      <c r="CB1" s="1" t="s">
        <v>89</v>
      </c>
      <c r="CC1" s="1" t="s">
        <v>90</v>
      </c>
      <c r="CD1" s="1" t="s">
        <v>91</v>
      </c>
      <c r="CE1" s="1" t="s">
        <v>92</v>
      </c>
      <c r="CF1" s="1" t="s">
        <v>93</v>
      </c>
      <c r="CG1" s="1" t="s">
        <v>94</v>
      </c>
      <c r="CH1" s="36"/>
    </row>
    <row r="2" spans="1:86" ht="16.2" x14ac:dyDescent="0.4">
      <c r="A2" s="6"/>
      <c r="B2" s="7"/>
      <c r="C2" s="8">
        <f t="shared" ref="C2" si="0">COUNT(F2:FI2)</f>
        <v>0</v>
      </c>
      <c r="D2" s="2" t="e">
        <f t="shared" ref="D2" si="1">AVERAGE(F2:CG2)</f>
        <v>#DIV/0!</v>
      </c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37"/>
    </row>
    <row r="3" spans="1:86" s="35" customFormat="1" ht="15.6" x14ac:dyDescent="0.35">
      <c r="A3" s="53" t="s">
        <v>14</v>
      </c>
      <c r="B3" s="54"/>
      <c r="C3" s="54"/>
      <c r="D3" s="54"/>
      <c r="E3" s="55"/>
      <c r="F3" s="56"/>
      <c r="G3" s="57"/>
      <c r="H3" s="56"/>
      <c r="I3" s="57"/>
      <c r="J3" s="56"/>
      <c r="K3" s="57"/>
      <c r="L3" s="56"/>
      <c r="M3" s="57"/>
      <c r="N3" s="56"/>
      <c r="O3" s="57"/>
      <c r="P3" s="56"/>
      <c r="Q3" s="57"/>
      <c r="R3" s="56"/>
      <c r="S3" s="57"/>
      <c r="T3" s="56"/>
      <c r="U3" s="57"/>
      <c r="V3" s="56"/>
      <c r="W3" s="57"/>
      <c r="X3" s="56"/>
      <c r="Y3" s="57"/>
      <c r="Z3" s="56"/>
      <c r="AA3" s="57"/>
      <c r="AB3" s="56"/>
      <c r="AC3" s="57"/>
      <c r="AD3" s="56"/>
      <c r="AE3" s="57"/>
      <c r="AF3" s="56"/>
      <c r="AG3" s="57"/>
      <c r="AH3" s="56"/>
      <c r="AI3" s="57"/>
      <c r="AJ3" s="56"/>
      <c r="AK3" s="57"/>
      <c r="AL3" s="56"/>
      <c r="AM3" s="57"/>
      <c r="AN3" s="56"/>
      <c r="AO3" s="57"/>
      <c r="AP3" s="56"/>
      <c r="AQ3" s="57"/>
      <c r="AR3" s="56"/>
      <c r="AS3" s="57"/>
      <c r="AT3" s="56"/>
      <c r="AU3" s="57"/>
      <c r="AV3" s="56"/>
      <c r="AW3" s="57"/>
      <c r="AX3" s="56"/>
      <c r="AY3" s="57"/>
      <c r="AZ3" s="56"/>
      <c r="BA3" s="57"/>
      <c r="BB3" s="56"/>
      <c r="BC3" s="57"/>
      <c r="BD3" s="56"/>
      <c r="BE3" s="57"/>
      <c r="BF3" s="56"/>
      <c r="BG3" s="57"/>
      <c r="BH3" s="56"/>
      <c r="BI3" s="57"/>
      <c r="BJ3" s="56"/>
      <c r="BK3" s="57"/>
      <c r="BL3" s="56"/>
      <c r="BM3" s="57"/>
      <c r="BN3" s="56"/>
      <c r="BO3" s="57"/>
      <c r="BP3" s="56"/>
      <c r="BQ3" s="57"/>
      <c r="BR3" s="56"/>
      <c r="BS3" s="57"/>
      <c r="BT3" s="56"/>
      <c r="BU3" s="57"/>
      <c r="BV3" s="56"/>
      <c r="BW3" s="57"/>
      <c r="BX3" s="56"/>
      <c r="BY3" s="57"/>
      <c r="BZ3" s="56"/>
      <c r="CA3" s="57"/>
      <c r="CB3" s="56"/>
      <c r="CC3" s="57"/>
      <c r="CD3" s="56"/>
      <c r="CE3" s="57"/>
      <c r="CF3" s="56"/>
      <c r="CG3" s="57"/>
      <c r="CH3" s="37"/>
    </row>
    <row r="4" spans="1:86" ht="14.4" customHeight="1" x14ac:dyDescent="0.3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2">
        <f>COUNT(G2,I2,K2,M2,O2,Q2,S2,U2,W2,Y2,AA2,AC2,AE2,AG2,AI2,AK2,AM2,AO2,AQ2,AS2,AU2,AW2,AY2,BA2,BC2,BE2,BG2,BI2,BK2,BM2,BO2,BQ2,BS2,BU2,BW2,BY2,CA2,CC2,CE2,CG2)</f>
        <v>0</v>
      </c>
      <c r="CH4" s="43"/>
    </row>
  </sheetData>
  <mergeCells count="41">
    <mergeCell ref="CF3:CG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BH3:BI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AJ3:AK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3:E3"/>
    <mergeCell ref="F3:G3"/>
    <mergeCell ref="H3:I3"/>
    <mergeCell ref="J3:K3"/>
    <mergeCell ref="L3:M3"/>
  </mergeCells>
  <conditionalFormatting sqref="F2 H2:S2 U2:Z2 AB2:AM2 AO2:AT2 AV2:BG2 BI2:BN2 BP2:CA2 CC2:CG2">
    <cfRule type="cellIs" dxfId="51" priority="38" operator="greaterThanOrEqual">
      <formula>70%</formula>
    </cfRule>
    <cfRule type="cellIs" dxfId="50" priority="39" operator="between">
      <formula>50%</formula>
      <formula>59%</formula>
    </cfRule>
    <cfRule type="cellIs" dxfId="49" priority="40" operator="between">
      <formula>0%</formula>
      <formula>49%</formula>
    </cfRule>
  </conditionalFormatting>
  <conditionalFormatting sqref="F2 H2:S2 U2:Z2 AB2:AM2 AO2:AT2 AV2:BG2 BI2:BN2 BP2:CA2 CC2:CG2">
    <cfRule type="cellIs" dxfId="48" priority="37" operator="between">
      <formula>60%</formula>
      <formula>69%</formula>
    </cfRule>
  </conditionalFormatting>
  <conditionalFormatting sqref="T2">
    <cfRule type="cellIs" dxfId="47" priority="34" operator="greaterThanOrEqual">
      <formula>70%</formula>
    </cfRule>
    <cfRule type="cellIs" dxfId="46" priority="35" operator="between">
      <formula>50%</formula>
      <formula>59%</formula>
    </cfRule>
    <cfRule type="cellIs" dxfId="45" priority="36" operator="between">
      <formula>0%</formula>
      <formula>49%</formula>
    </cfRule>
  </conditionalFormatting>
  <conditionalFormatting sqref="T2">
    <cfRule type="cellIs" dxfId="44" priority="33" operator="between">
      <formula>60%</formula>
      <formula>69%</formula>
    </cfRule>
  </conditionalFormatting>
  <conditionalFormatting sqref="G2">
    <cfRule type="cellIs" dxfId="43" priority="30" operator="greaterThanOrEqual">
      <formula>70%</formula>
    </cfRule>
    <cfRule type="cellIs" dxfId="42" priority="31" operator="between">
      <formula>50%</formula>
      <formula>59%</formula>
    </cfRule>
    <cfRule type="cellIs" dxfId="41" priority="32" operator="between">
      <formula>0%</formula>
      <formula>49%</formula>
    </cfRule>
  </conditionalFormatting>
  <conditionalFormatting sqref="G2">
    <cfRule type="cellIs" dxfId="40" priority="29" operator="between">
      <formula>60%</formula>
      <formula>69%</formula>
    </cfRule>
  </conditionalFormatting>
  <conditionalFormatting sqref="D2">
    <cfRule type="cellIs" dxfId="39" priority="26" operator="greaterThanOrEqual">
      <formula>70%</formula>
    </cfRule>
    <cfRule type="cellIs" dxfId="38" priority="27" operator="between">
      <formula>50%</formula>
      <formula>59%</formula>
    </cfRule>
    <cfRule type="cellIs" dxfId="37" priority="28" operator="between">
      <formula>0%</formula>
      <formula>49%</formula>
    </cfRule>
  </conditionalFormatting>
  <conditionalFormatting sqref="D2">
    <cfRule type="cellIs" dxfId="36" priority="25" operator="between">
      <formula>60%</formula>
      <formula>69%</formula>
    </cfRule>
  </conditionalFormatting>
  <conditionalFormatting sqref="AN2">
    <cfRule type="cellIs" dxfId="35" priority="22" operator="greaterThanOrEqual">
      <formula>70%</formula>
    </cfRule>
    <cfRule type="cellIs" dxfId="34" priority="23" operator="between">
      <formula>50%</formula>
      <formula>59%</formula>
    </cfRule>
    <cfRule type="cellIs" dxfId="33" priority="24" operator="between">
      <formula>0%</formula>
      <formula>49%</formula>
    </cfRule>
  </conditionalFormatting>
  <conditionalFormatting sqref="AN2">
    <cfRule type="cellIs" dxfId="32" priority="21" operator="between">
      <formula>60%</formula>
      <formula>69%</formula>
    </cfRule>
  </conditionalFormatting>
  <conditionalFormatting sqref="AA2">
    <cfRule type="cellIs" dxfId="31" priority="18" operator="greaterThanOrEqual">
      <formula>70%</formula>
    </cfRule>
    <cfRule type="cellIs" dxfId="30" priority="19" operator="between">
      <formula>50%</formula>
      <formula>59%</formula>
    </cfRule>
    <cfRule type="cellIs" dxfId="29" priority="20" operator="between">
      <formula>0%</formula>
      <formula>49%</formula>
    </cfRule>
  </conditionalFormatting>
  <conditionalFormatting sqref="AA2">
    <cfRule type="cellIs" dxfId="28" priority="17" operator="between">
      <formula>60%</formula>
      <formula>69%</formula>
    </cfRule>
  </conditionalFormatting>
  <conditionalFormatting sqref="BH2">
    <cfRule type="cellIs" dxfId="27" priority="14" operator="greaterThanOrEqual">
      <formula>70%</formula>
    </cfRule>
    <cfRule type="cellIs" dxfId="26" priority="15" operator="between">
      <formula>50%</formula>
      <formula>59%</formula>
    </cfRule>
    <cfRule type="cellIs" dxfId="25" priority="16" operator="between">
      <formula>0%</formula>
      <formula>49%</formula>
    </cfRule>
  </conditionalFormatting>
  <conditionalFormatting sqref="BH2">
    <cfRule type="cellIs" dxfId="24" priority="13" operator="between">
      <formula>60%</formula>
      <formula>69%</formula>
    </cfRule>
  </conditionalFormatting>
  <conditionalFormatting sqref="AU2">
    <cfRule type="cellIs" dxfId="23" priority="10" operator="greaterThanOrEqual">
      <formula>70%</formula>
    </cfRule>
    <cfRule type="cellIs" dxfId="22" priority="11" operator="between">
      <formula>50%</formula>
      <formula>59%</formula>
    </cfRule>
    <cfRule type="cellIs" dxfId="21" priority="12" operator="between">
      <formula>0%</formula>
      <formula>49%</formula>
    </cfRule>
  </conditionalFormatting>
  <conditionalFormatting sqref="AU2">
    <cfRule type="cellIs" dxfId="20" priority="9" operator="between">
      <formula>60%</formula>
      <formula>69%</formula>
    </cfRule>
  </conditionalFormatting>
  <conditionalFormatting sqref="CB2">
    <cfRule type="cellIs" dxfId="19" priority="6" operator="greaterThanOrEqual">
      <formula>70%</formula>
    </cfRule>
    <cfRule type="cellIs" dxfId="18" priority="7" operator="between">
      <formula>50%</formula>
      <formula>59%</formula>
    </cfRule>
    <cfRule type="cellIs" dxfId="17" priority="8" operator="between">
      <formula>0%</formula>
      <formula>49%</formula>
    </cfRule>
  </conditionalFormatting>
  <conditionalFormatting sqref="CB2">
    <cfRule type="cellIs" dxfId="16" priority="5" operator="between">
      <formula>60%</formula>
      <formula>69%</formula>
    </cfRule>
  </conditionalFormatting>
  <conditionalFormatting sqref="BO2">
    <cfRule type="cellIs" dxfId="15" priority="2" operator="greaterThanOrEqual">
      <formula>70%</formula>
    </cfRule>
    <cfRule type="cellIs" dxfId="14" priority="3" operator="between">
      <formula>50%</formula>
      <formula>59%</formula>
    </cfRule>
    <cfRule type="cellIs" dxfId="13" priority="4" operator="between">
      <formula>0%</formula>
      <formula>49%</formula>
    </cfRule>
  </conditionalFormatting>
  <conditionalFormatting sqref="BO2">
    <cfRule type="cellIs" dxfId="12" priority="1" operator="between">
      <formula>60%</formula>
      <formula>69%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0"/>
  <sheetViews>
    <sheetView showGridLines="0" showRowColHeaders="0" showZeros="0" workbookViewId="0">
      <pane ySplit="7" topLeftCell="A8" activePane="bottomLeft" state="frozen"/>
      <selection pane="bottomLeft" activeCell="D3" sqref="D3"/>
    </sheetView>
  </sheetViews>
  <sheetFormatPr defaultColWidth="0" defaultRowHeight="14.4" zeroHeight="1" x14ac:dyDescent="0.3"/>
  <cols>
    <col min="1" max="3" width="8.88671875" customWidth="1"/>
    <col min="4" max="4" width="10.44140625" customWidth="1"/>
    <col min="5" max="5" width="12.33203125" customWidth="1"/>
    <col min="6" max="6" width="8.88671875" customWidth="1"/>
    <col min="7" max="7" width="15.109375" customWidth="1"/>
    <col min="8" max="8" width="13" customWidth="1"/>
    <col min="9" max="9" width="8.88671875" customWidth="1"/>
    <col min="10" max="10" width="9" customWidth="1"/>
    <col min="11" max="15" width="8.88671875" customWidth="1"/>
    <col min="16" max="16384" width="8.88671875" hidden="1"/>
  </cols>
  <sheetData>
    <row r="1" spans="1:15" ht="15.6" x14ac:dyDescent="0.3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15" ht="39" x14ac:dyDescent="0.9">
      <c r="A2" s="26"/>
      <c r="B2" s="20" t="s">
        <v>95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7"/>
    </row>
    <row r="3" spans="1:15" ht="15.6" x14ac:dyDescent="0.35">
      <c r="A3" s="26"/>
      <c r="B3" s="21"/>
      <c r="C3" s="21"/>
      <c r="D3" s="21"/>
      <c r="E3" s="21"/>
      <c r="F3" s="21"/>
      <c r="G3" s="21"/>
      <c r="H3" s="21"/>
      <c r="I3" s="21"/>
      <c r="J3" s="21"/>
      <c r="K3" s="22"/>
      <c r="L3" s="22"/>
      <c r="M3" s="22"/>
      <c r="N3" s="22"/>
      <c r="O3" s="28"/>
    </row>
    <row r="4" spans="1:15" ht="15.6" x14ac:dyDescent="0.35">
      <c r="A4" s="26"/>
      <c r="B4" s="14" t="s">
        <v>5</v>
      </c>
      <c r="C4" s="64">
        <f>GENERATOR!$A$2</f>
        <v>0</v>
      </c>
      <c r="D4" s="65"/>
      <c r="E4" s="66">
        <f>GENERATOR!$B$2</f>
        <v>0</v>
      </c>
      <c r="F4" s="67"/>
      <c r="G4" s="21"/>
      <c r="H4" s="50" t="s">
        <v>6</v>
      </c>
      <c r="I4" s="51"/>
      <c r="J4" s="52"/>
      <c r="K4" s="68">
        <f>GENERATOR!$C$2</f>
        <v>0</v>
      </c>
      <c r="L4" s="69"/>
      <c r="M4" s="22"/>
      <c r="N4" s="22"/>
      <c r="O4" s="28"/>
    </row>
    <row r="5" spans="1:15" ht="15.6" x14ac:dyDescent="0.35">
      <c r="A5" s="26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7"/>
    </row>
    <row r="6" spans="1:15" ht="15.6" x14ac:dyDescent="0.35">
      <c r="A6" s="26"/>
      <c r="B6" s="15" t="s">
        <v>7</v>
      </c>
      <c r="C6" s="16">
        <f>GENERATOR!$CF$4</f>
        <v>0</v>
      </c>
      <c r="D6" s="21"/>
      <c r="E6" s="15" t="s">
        <v>8</v>
      </c>
      <c r="F6" s="16">
        <f>GENERATOR!$CG$4</f>
        <v>0</v>
      </c>
      <c r="G6" s="21"/>
      <c r="H6" s="50" t="s">
        <v>9</v>
      </c>
      <c r="I6" s="51"/>
      <c r="J6" s="60" t="e">
        <f>GENERATOR!$D$2</f>
        <v>#DIV/0!</v>
      </c>
      <c r="K6" s="61"/>
      <c r="L6" s="21"/>
      <c r="M6" s="21"/>
      <c r="N6" s="21"/>
      <c r="O6" s="27"/>
    </row>
    <row r="7" spans="1:15" ht="15.6" x14ac:dyDescent="0.35">
      <c r="A7" s="29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0"/>
    </row>
    <row r="8" spans="1:15" ht="15.6" x14ac:dyDescent="0.35">
      <c r="A8" s="26"/>
      <c r="B8" s="21"/>
      <c r="C8" s="21"/>
      <c r="D8" s="21"/>
      <c r="E8" s="21"/>
      <c r="F8" s="21"/>
      <c r="G8" s="22"/>
      <c r="H8" s="21"/>
      <c r="I8" s="21"/>
      <c r="J8" s="21"/>
      <c r="K8" s="21"/>
      <c r="L8" s="21"/>
      <c r="M8" s="21"/>
      <c r="N8" s="21"/>
      <c r="O8" s="27"/>
    </row>
    <row r="9" spans="1:15" ht="15.6" x14ac:dyDescent="0.35">
      <c r="A9" s="26"/>
      <c r="B9" s="21"/>
      <c r="C9" s="18" t="s">
        <v>10</v>
      </c>
      <c r="D9" s="21"/>
      <c r="E9" s="58" t="s">
        <v>11</v>
      </c>
      <c r="F9" s="59"/>
      <c r="G9" s="22"/>
      <c r="H9" s="58" t="s">
        <v>12</v>
      </c>
      <c r="I9" s="59"/>
      <c r="J9" s="21"/>
      <c r="K9" s="58" t="s">
        <v>13</v>
      </c>
      <c r="L9" s="59"/>
      <c r="M9" s="21"/>
      <c r="N9" s="21"/>
      <c r="O9" s="27"/>
    </row>
    <row r="10" spans="1:15" ht="15.6" x14ac:dyDescent="0.35">
      <c r="A10" s="26"/>
      <c r="B10" s="21"/>
      <c r="C10" s="19">
        <v>41</v>
      </c>
      <c r="D10" s="21"/>
      <c r="E10" s="60">
        <f>GENERATOR!$F$2</f>
        <v>0</v>
      </c>
      <c r="F10" s="61"/>
      <c r="G10" s="22"/>
      <c r="H10" s="60">
        <f>GENERATOR!$G$2</f>
        <v>0</v>
      </c>
      <c r="I10" s="61"/>
      <c r="J10" s="21"/>
      <c r="K10" s="62">
        <f>GENERATOR!$F$3</f>
        <v>0</v>
      </c>
      <c r="L10" s="63"/>
      <c r="M10" s="21"/>
      <c r="N10" s="21"/>
      <c r="O10" s="27"/>
    </row>
    <row r="11" spans="1:15" ht="15.6" x14ac:dyDescent="0.35">
      <c r="A11" s="26"/>
      <c r="B11" s="21"/>
      <c r="C11" s="19">
        <v>42</v>
      </c>
      <c r="D11" s="21"/>
      <c r="E11" s="60">
        <f>GENERATOR!$H$2</f>
        <v>0</v>
      </c>
      <c r="F11" s="61"/>
      <c r="G11" s="22"/>
      <c r="H11" s="60">
        <f>GENERATOR!$I$2</f>
        <v>0</v>
      </c>
      <c r="I11" s="61"/>
      <c r="J11" s="21"/>
      <c r="K11" s="62">
        <f>GENERATOR!$H$3</f>
        <v>0</v>
      </c>
      <c r="L11" s="63"/>
      <c r="M11" s="21"/>
      <c r="N11" s="21"/>
      <c r="O11" s="27"/>
    </row>
    <row r="12" spans="1:15" ht="15.6" x14ac:dyDescent="0.35">
      <c r="A12" s="26"/>
      <c r="B12" s="21"/>
      <c r="C12" s="19">
        <v>43</v>
      </c>
      <c r="D12" s="21"/>
      <c r="E12" s="60">
        <f>GENERATOR!$J$2</f>
        <v>0</v>
      </c>
      <c r="F12" s="61"/>
      <c r="G12" s="22"/>
      <c r="H12" s="60">
        <f>GENERATOR!$K$2</f>
        <v>0</v>
      </c>
      <c r="I12" s="61"/>
      <c r="J12" s="21"/>
      <c r="K12" s="62">
        <f>GENERATOR!$J$3</f>
        <v>0</v>
      </c>
      <c r="L12" s="63"/>
      <c r="M12" s="21"/>
      <c r="N12" s="21"/>
      <c r="O12" s="27"/>
    </row>
    <row r="13" spans="1:15" ht="15.6" x14ac:dyDescent="0.35">
      <c r="A13" s="26"/>
      <c r="B13" s="21"/>
      <c r="C13" s="19">
        <v>44</v>
      </c>
      <c r="D13" s="21"/>
      <c r="E13" s="60">
        <f>GENERATOR!$L$2</f>
        <v>0</v>
      </c>
      <c r="F13" s="61"/>
      <c r="G13" s="22"/>
      <c r="H13" s="60">
        <f>GENERATOR!$M$2</f>
        <v>0</v>
      </c>
      <c r="I13" s="61"/>
      <c r="J13" s="21"/>
      <c r="K13" s="62">
        <f>GENERATOR!$L$3</f>
        <v>0</v>
      </c>
      <c r="L13" s="63"/>
      <c r="M13" s="21"/>
      <c r="N13" s="21"/>
      <c r="O13" s="27"/>
    </row>
    <row r="14" spans="1:15" ht="15.6" x14ac:dyDescent="0.35">
      <c r="A14" s="26"/>
      <c r="B14" s="21"/>
      <c r="C14" s="19">
        <v>45</v>
      </c>
      <c r="D14" s="21"/>
      <c r="E14" s="60">
        <f>GENERATOR!$N$2</f>
        <v>0</v>
      </c>
      <c r="F14" s="61"/>
      <c r="G14" s="22"/>
      <c r="H14" s="60">
        <f>GENERATOR!$O$2</f>
        <v>0</v>
      </c>
      <c r="I14" s="61"/>
      <c r="J14" s="21"/>
      <c r="K14" s="62">
        <f>GENERATOR!$N$3</f>
        <v>0</v>
      </c>
      <c r="L14" s="63"/>
      <c r="M14" s="21"/>
      <c r="N14" s="21"/>
      <c r="O14" s="27"/>
    </row>
    <row r="15" spans="1:15" ht="15.6" x14ac:dyDescent="0.35">
      <c r="A15" s="26"/>
      <c r="B15" s="21"/>
      <c r="C15" s="19">
        <v>46</v>
      </c>
      <c r="D15" s="21"/>
      <c r="E15" s="60">
        <f>GENERATOR!$P$2</f>
        <v>0</v>
      </c>
      <c r="F15" s="61"/>
      <c r="G15" s="22"/>
      <c r="H15" s="60">
        <f>GENERATOR!$Q$2</f>
        <v>0</v>
      </c>
      <c r="I15" s="61"/>
      <c r="J15" s="21"/>
      <c r="K15" s="62">
        <f>GENERATOR!$P$3</f>
        <v>0</v>
      </c>
      <c r="L15" s="63"/>
      <c r="M15" s="21"/>
      <c r="N15" s="21"/>
      <c r="O15" s="27"/>
    </row>
    <row r="16" spans="1:15" ht="15.6" x14ac:dyDescent="0.35">
      <c r="A16" s="26"/>
      <c r="B16" s="21"/>
      <c r="C16" s="19">
        <v>47</v>
      </c>
      <c r="D16" s="21"/>
      <c r="E16" s="60">
        <f>GENERATOR!$R$2</f>
        <v>0</v>
      </c>
      <c r="F16" s="61"/>
      <c r="G16" s="22"/>
      <c r="H16" s="60">
        <f>GENERATOR!$S$2</f>
        <v>0</v>
      </c>
      <c r="I16" s="61"/>
      <c r="J16" s="21"/>
      <c r="K16" s="62">
        <f>GENERATOR!$R$3</f>
        <v>0</v>
      </c>
      <c r="L16" s="63"/>
      <c r="M16" s="21"/>
      <c r="N16" s="21"/>
      <c r="O16" s="27"/>
    </row>
    <row r="17" spans="1:15" ht="15.6" x14ac:dyDescent="0.35">
      <c r="A17" s="26"/>
      <c r="B17" s="21"/>
      <c r="C17" s="19">
        <v>48</v>
      </c>
      <c r="D17" s="21"/>
      <c r="E17" s="60">
        <f>GENERATOR!$T$2</f>
        <v>0</v>
      </c>
      <c r="F17" s="61"/>
      <c r="G17" s="22"/>
      <c r="H17" s="60">
        <f>GENERATOR!$U$2</f>
        <v>0</v>
      </c>
      <c r="I17" s="61"/>
      <c r="J17" s="21"/>
      <c r="K17" s="62">
        <f>GENERATOR!$T$3</f>
        <v>0</v>
      </c>
      <c r="L17" s="63"/>
      <c r="M17" s="21"/>
      <c r="N17" s="21"/>
      <c r="O17" s="27"/>
    </row>
    <row r="18" spans="1:15" ht="15.6" x14ac:dyDescent="0.35">
      <c r="A18" s="26"/>
      <c r="B18" s="21"/>
      <c r="C18" s="19">
        <v>49</v>
      </c>
      <c r="D18" s="21"/>
      <c r="E18" s="60">
        <f>GENERATOR!$V$2</f>
        <v>0</v>
      </c>
      <c r="F18" s="61"/>
      <c r="G18" s="22"/>
      <c r="H18" s="60">
        <f>GENERATOR!$W$2</f>
        <v>0</v>
      </c>
      <c r="I18" s="61"/>
      <c r="J18" s="21"/>
      <c r="K18" s="62">
        <f>GENERATOR!$V$3</f>
        <v>0</v>
      </c>
      <c r="L18" s="63"/>
      <c r="M18" s="21"/>
      <c r="N18" s="21"/>
      <c r="O18" s="27"/>
    </row>
    <row r="19" spans="1:15" ht="15.6" x14ac:dyDescent="0.35">
      <c r="A19" s="26"/>
      <c r="B19" s="21"/>
      <c r="C19" s="19">
        <v>50</v>
      </c>
      <c r="D19" s="21"/>
      <c r="E19" s="60">
        <f>GENERATOR!$X$2</f>
        <v>0</v>
      </c>
      <c r="F19" s="61"/>
      <c r="G19" s="22"/>
      <c r="H19" s="60">
        <f>GENERATOR!$Y$2</f>
        <v>0</v>
      </c>
      <c r="I19" s="61"/>
      <c r="J19" s="21"/>
      <c r="K19" s="62">
        <f>GENERATOR!$X$3</f>
        <v>0</v>
      </c>
      <c r="L19" s="63"/>
      <c r="M19" s="21"/>
      <c r="N19" s="21"/>
      <c r="O19" s="27"/>
    </row>
    <row r="20" spans="1:15" ht="15.6" x14ac:dyDescent="0.35">
      <c r="A20" s="26"/>
      <c r="B20" s="21"/>
      <c r="C20" s="19">
        <v>51</v>
      </c>
      <c r="D20" s="21"/>
      <c r="E20" s="60">
        <f>GENERATOR!$Z$2</f>
        <v>0</v>
      </c>
      <c r="F20" s="61"/>
      <c r="G20" s="22"/>
      <c r="H20" s="60">
        <f>GENERATOR!$AA$2</f>
        <v>0</v>
      </c>
      <c r="I20" s="61"/>
      <c r="J20" s="21"/>
      <c r="K20" s="62">
        <f>GENERATOR!$Z$3</f>
        <v>0</v>
      </c>
      <c r="L20" s="63"/>
      <c r="M20" s="21"/>
      <c r="N20" s="21"/>
      <c r="O20" s="27"/>
    </row>
    <row r="21" spans="1:15" ht="15.6" x14ac:dyDescent="0.35">
      <c r="A21" s="26"/>
      <c r="B21" s="21"/>
      <c r="C21" s="19">
        <v>52</v>
      </c>
      <c r="D21" s="21"/>
      <c r="E21" s="60">
        <f>GENERATOR!$AB$2</f>
        <v>0</v>
      </c>
      <c r="F21" s="61"/>
      <c r="G21" s="22"/>
      <c r="H21" s="60">
        <f>GENERATOR!$AC$2</f>
        <v>0</v>
      </c>
      <c r="I21" s="61"/>
      <c r="J21" s="21"/>
      <c r="K21" s="62">
        <f>GENERATOR!$AB$3</f>
        <v>0</v>
      </c>
      <c r="L21" s="63"/>
      <c r="M21" s="21"/>
      <c r="N21" s="21"/>
      <c r="O21" s="27"/>
    </row>
    <row r="22" spans="1:15" ht="15.6" x14ac:dyDescent="0.35">
      <c r="A22" s="26"/>
      <c r="B22" s="21"/>
      <c r="C22" s="19">
        <v>53</v>
      </c>
      <c r="D22" s="21"/>
      <c r="E22" s="60">
        <f>GENERATOR!$AD$2</f>
        <v>0</v>
      </c>
      <c r="F22" s="61"/>
      <c r="G22" s="22"/>
      <c r="H22" s="60">
        <f>GENERATOR!$AE$2</f>
        <v>0</v>
      </c>
      <c r="I22" s="61"/>
      <c r="J22" s="21"/>
      <c r="K22" s="62">
        <f>GENERATOR!$AD$3</f>
        <v>0</v>
      </c>
      <c r="L22" s="63"/>
      <c r="M22" s="21"/>
      <c r="N22" s="21"/>
      <c r="O22" s="27"/>
    </row>
    <row r="23" spans="1:15" ht="15.6" x14ac:dyDescent="0.35">
      <c r="A23" s="26"/>
      <c r="B23" s="21"/>
      <c r="C23" s="19">
        <v>54</v>
      </c>
      <c r="D23" s="21"/>
      <c r="E23" s="60">
        <f>GENERATOR!$AF$2</f>
        <v>0</v>
      </c>
      <c r="F23" s="61"/>
      <c r="G23" s="22"/>
      <c r="H23" s="60">
        <f>GENERATOR!$AG$2</f>
        <v>0</v>
      </c>
      <c r="I23" s="61"/>
      <c r="J23" s="21"/>
      <c r="K23" s="62">
        <f>GENERATOR!$AF$3</f>
        <v>0</v>
      </c>
      <c r="L23" s="63"/>
      <c r="M23" s="21"/>
      <c r="N23" s="21"/>
      <c r="O23" s="27"/>
    </row>
    <row r="24" spans="1:15" ht="15.6" x14ac:dyDescent="0.35">
      <c r="A24" s="26"/>
      <c r="B24" s="21"/>
      <c r="C24" s="19">
        <v>55</v>
      </c>
      <c r="D24" s="21"/>
      <c r="E24" s="60">
        <f>GENERATOR!$AH$2</f>
        <v>0</v>
      </c>
      <c r="F24" s="61"/>
      <c r="G24" s="22"/>
      <c r="H24" s="60">
        <f>GENERATOR!$AI$2</f>
        <v>0</v>
      </c>
      <c r="I24" s="61"/>
      <c r="J24" s="21"/>
      <c r="K24" s="62">
        <f>GENERATOR!$AH$3</f>
        <v>0</v>
      </c>
      <c r="L24" s="63"/>
      <c r="M24" s="21"/>
      <c r="N24" s="21"/>
      <c r="O24" s="27"/>
    </row>
    <row r="25" spans="1:15" ht="15.6" x14ac:dyDescent="0.35">
      <c r="A25" s="26"/>
      <c r="B25" s="21"/>
      <c r="C25" s="19">
        <v>56</v>
      </c>
      <c r="D25" s="21"/>
      <c r="E25" s="60">
        <f>GENERATOR!$AJ$2</f>
        <v>0</v>
      </c>
      <c r="F25" s="61"/>
      <c r="G25" s="22"/>
      <c r="H25" s="60">
        <f>GENERATOR!$AK$2</f>
        <v>0</v>
      </c>
      <c r="I25" s="61"/>
      <c r="J25" s="21"/>
      <c r="K25" s="62">
        <f>GENERATOR!$AJ$3</f>
        <v>0</v>
      </c>
      <c r="L25" s="63"/>
      <c r="M25" s="21"/>
      <c r="N25" s="21"/>
      <c r="O25" s="27"/>
    </row>
    <row r="26" spans="1:15" ht="15.6" x14ac:dyDescent="0.35">
      <c r="A26" s="26"/>
      <c r="B26" s="21"/>
      <c r="C26" s="19">
        <v>57</v>
      </c>
      <c r="D26" s="21"/>
      <c r="E26" s="60">
        <f>GENERATOR!$AL$2</f>
        <v>0</v>
      </c>
      <c r="F26" s="61"/>
      <c r="G26" s="22"/>
      <c r="H26" s="60">
        <f>GENERATOR!$AM$2</f>
        <v>0</v>
      </c>
      <c r="I26" s="61"/>
      <c r="J26" s="21"/>
      <c r="K26" s="62">
        <f>GENERATOR!$AL$3</f>
        <v>0</v>
      </c>
      <c r="L26" s="63"/>
      <c r="M26" s="21"/>
      <c r="N26" s="21"/>
      <c r="O26" s="27"/>
    </row>
    <row r="27" spans="1:15" ht="15.6" x14ac:dyDescent="0.35">
      <c r="A27" s="26"/>
      <c r="B27" s="21"/>
      <c r="C27" s="19">
        <v>58</v>
      </c>
      <c r="D27" s="21"/>
      <c r="E27" s="60">
        <f>GENERATOR!$AN$2</f>
        <v>0</v>
      </c>
      <c r="F27" s="61"/>
      <c r="G27" s="22"/>
      <c r="H27" s="60">
        <f>GENERATOR!$AO$2</f>
        <v>0</v>
      </c>
      <c r="I27" s="61"/>
      <c r="J27" s="21"/>
      <c r="K27" s="62">
        <f>GENERATOR!$AN$3</f>
        <v>0</v>
      </c>
      <c r="L27" s="63"/>
      <c r="M27" s="21"/>
      <c r="N27" s="21"/>
      <c r="O27" s="27"/>
    </row>
    <row r="28" spans="1:15" ht="15.6" x14ac:dyDescent="0.35">
      <c r="A28" s="26"/>
      <c r="B28" s="21"/>
      <c r="C28" s="19">
        <v>59</v>
      </c>
      <c r="D28" s="21"/>
      <c r="E28" s="60">
        <f>GENERATOR!$AP$2</f>
        <v>0</v>
      </c>
      <c r="F28" s="61"/>
      <c r="G28" s="22"/>
      <c r="H28" s="60">
        <f>GENERATOR!$AQ$2</f>
        <v>0</v>
      </c>
      <c r="I28" s="61"/>
      <c r="J28" s="21"/>
      <c r="K28" s="62">
        <f>GENERATOR!$AP$3</f>
        <v>0</v>
      </c>
      <c r="L28" s="63"/>
      <c r="M28" s="21"/>
      <c r="N28" s="21"/>
      <c r="O28" s="27"/>
    </row>
    <row r="29" spans="1:15" ht="15.6" x14ac:dyDescent="0.35">
      <c r="A29" s="26"/>
      <c r="B29" s="21"/>
      <c r="C29" s="19">
        <v>60</v>
      </c>
      <c r="D29" s="21"/>
      <c r="E29" s="60">
        <f>GENERATOR!$AR$2</f>
        <v>0</v>
      </c>
      <c r="F29" s="61"/>
      <c r="G29" s="22"/>
      <c r="H29" s="60">
        <f>GENERATOR!$AS$2</f>
        <v>0</v>
      </c>
      <c r="I29" s="61"/>
      <c r="J29" s="21"/>
      <c r="K29" s="62">
        <f>GENERATOR!$AR$3</f>
        <v>0</v>
      </c>
      <c r="L29" s="63"/>
      <c r="M29" s="21"/>
      <c r="N29" s="21"/>
      <c r="O29" s="27"/>
    </row>
    <row r="30" spans="1:15" ht="15.6" x14ac:dyDescent="0.35">
      <c r="A30" s="26"/>
      <c r="B30" s="21"/>
      <c r="C30" s="19">
        <v>61</v>
      </c>
      <c r="D30" s="21"/>
      <c r="E30" s="60">
        <f>GENERATOR!$AT$2</f>
        <v>0</v>
      </c>
      <c r="F30" s="61"/>
      <c r="G30" s="22"/>
      <c r="H30" s="60">
        <f>GENERATOR!$AU$2</f>
        <v>0</v>
      </c>
      <c r="I30" s="61"/>
      <c r="J30" s="21"/>
      <c r="K30" s="62">
        <f>GENERATOR!$AT$3</f>
        <v>0</v>
      </c>
      <c r="L30" s="63"/>
      <c r="M30" s="21"/>
      <c r="N30" s="21"/>
      <c r="O30" s="27"/>
    </row>
    <row r="31" spans="1:15" ht="15.6" x14ac:dyDescent="0.35">
      <c r="A31" s="26"/>
      <c r="B31" s="21"/>
      <c r="C31" s="19">
        <v>62</v>
      </c>
      <c r="D31" s="21"/>
      <c r="E31" s="60">
        <f>GENERATOR!$AV$2</f>
        <v>0</v>
      </c>
      <c r="F31" s="61"/>
      <c r="G31" s="22"/>
      <c r="H31" s="60">
        <f>GENERATOR!$AW$2</f>
        <v>0</v>
      </c>
      <c r="I31" s="61"/>
      <c r="J31" s="21"/>
      <c r="K31" s="62">
        <f>GENERATOR!$AV$3</f>
        <v>0</v>
      </c>
      <c r="L31" s="63"/>
      <c r="M31" s="21"/>
      <c r="N31" s="21"/>
      <c r="O31" s="27"/>
    </row>
    <row r="32" spans="1:15" ht="15.6" x14ac:dyDescent="0.35">
      <c r="A32" s="26"/>
      <c r="B32" s="21"/>
      <c r="C32" s="19">
        <v>63</v>
      </c>
      <c r="D32" s="21"/>
      <c r="E32" s="60">
        <f>GENERATOR!$AX$2</f>
        <v>0</v>
      </c>
      <c r="F32" s="61"/>
      <c r="G32" s="22"/>
      <c r="H32" s="60">
        <f>GENERATOR!$AY$2</f>
        <v>0</v>
      </c>
      <c r="I32" s="61"/>
      <c r="J32" s="21"/>
      <c r="K32" s="62">
        <f>GENERATOR!$AX$3</f>
        <v>0</v>
      </c>
      <c r="L32" s="63"/>
      <c r="M32" s="21"/>
      <c r="N32" s="21"/>
      <c r="O32" s="27"/>
    </row>
    <row r="33" spans="1:15" ht="15.6" x14ac:dyDescent="0.35">
      <c r="A33" s="26"/>
      <c r="B33" s="21"/>
      <c r="C33" s="19">
        <v>64</v>
      </c>
      <c r="D33" s="21"/>
      <c r="E33" s="60">
        <f>GENERATOR!$AZ$2</f>
        <v>0</v>
      </c>
      <c r="F33" s="61"/>
      <c r="G33" s="22"/>
      <c r="H33" s="60">
        <f>GENERATOR!$BA$2</f>
        <v>0</v>
      </c>
      <c r="I33" s="61"/>
      <c r="J33" s="21"/>
      <c r="K33" s="62">
        <f>GENERATOR!$AZ$3</f>
        <v>0</v>
      </c>
      <c r="L33" s="63"/>
      <c r="M33" s="21"/>
      <c r="N33" s="21"/>
      <c r="O33" s="27"/>
    </row>
    <row r="34" spans="1:15" ht="15.6" x14ac:dyDescent="0.35">
      <c r="A34" s="26"/>
      <c r="B34" s="21"/>
      <c r="C34" s="19">
        <v>65</v>
      </c>
      <c r="D34" s="21"/>
      <c r="E34" s="60">
        <f>GENERATOR!$BB$2</f>
        <v>0</v>
      </c>
      <c r="F34" s="61"/>
      <c r="G34" s="22"/>
      <c r="H34" s="60">
        <f>GENERATOR!$BC$2</f>
        <v>0</v>
      </c>
      <c r="I34" s="61"/>
      <c r="J34" s="21"/>
      <c r="K34" s="62">
        <f>GENERATOR!$BB$3</f>
        <v>0</v>
      </c>
      <c r="L34" s="63"/>
      <c r="M34" s="21"/>
      <c r="N34" s="21"/>
      <c r="O34" s="27"/>
    </row>
    <row r="35" spans="1:15" ht="15.6" x14ac:dyDescent="0.35">
      <c r="A35" s="26"/>
      <c r="B35" s="21"/>
      <c r="C35" s="19">
        <v>66</v>
      </c>
      <c r="D35" s="21"/>
      <c r="E35" s="60">
        <f>GENERATOR!$BD$2</f>
        <v>0</v>
      </c>
      <c r="F35" s="61"/>
      <c r="G35" s="22"/>
      <c r="H35" s="60">
        <f>GENERATOR!$BE$2</f>
        <v>0</v>
      </c>
      <c r="I35" s="61"/>
      <c r="J35" s="21"/>
      <c r="K35" s="62">
        <f>GENERATOR!$BD$3</f>
        <v>0</v>
      </c>
      <c r="L35" s="63"/>
      <c r="M35" s="21"/>
      <c r="N35" s="21"/>
      <c r="O35" s="27"/>
    </row>
    <row r="36" spans="1:15" ht="15.6" x14ac:dyDescent="0.35">
      <c r="A36" s="26"/>
      <c r="B36" s="21"/>
      <c r="C36" s="19">
        <v>67</v>
      </c>
      <c r="D36" s="21"/>
      <c r="E36" s="60">
        <f>GENERATOR!$BF$2</f>
        <v>0</v>
      </c>
      <c r="F36" s="61"/>
      <c r="G36" s="22"/>
      <c r="H36" s="60">
        <f>GENERATOR!$BG$2</f>
        <v>0</v>
      </c>
      <c r="I36" s="61"/>
      <c r="J36" s="21"/>
      <c r="K36" s="62">
        <f>GENERATOR!$BF$3</f>
        <v>0</v>
      </c>
      <c r="L36" s="63"/>
      <c r="M36" s="21"/>
      <c r="N36" s="21"/>
      <c r="O36" s="27"/>
    </row>
    <row r="37" spans="1:15" ht="15.6" x14ac:dyDescent="0.35">
      <c r="A37" s="26"/>
      <c r="B37" s="21"/>
      <c r="C37" s="19">
        <v>68</v>
      </c>
      <c r="D37" s="21"/>
      <c r="E37" s="60">
        <f>GENERATOR!$BH$2</f>
        <v>0</v>
      </c>
      <c r="F37" s="61"/>
      <c r="G37" s="22"/>
      <c r="H37" s="60">
        <f>GENERATOR!$BI$2</f>
        <v>0</v>
      </c>
      <c r="I37" s="61"/>
      <c r="J37" s="21"/>
      <c r="K37" s="62">
        <f>GENERATOR!$BH$3</f>
        <v>0</v>
      </c>
      <c r="L37" s="63"/>
      <c r="M37" s="21"/>
      <c r="N37" s="21"/>
      <c r="O37" s="27"/>
    </row>
    <row r="38" spans="1:15" ht="15.6" x14ac:dyDescent="0.35">
      <c r="A38" s="26"/>
      <c r="B38" s="21"/>
      <c r="C38" s="19">
        <v>69</v>
      </c>
      <c r="D38" s="21"/>
      <c r="E38" s="60">
        <f>GENERATOR!$BJ$2</f>
        <v>0</v>
      </c>
      <c r="F38" s="61"/>
      <c r="G38" s="22"/>
      <c r="H38" s="60">
        <f>GENERATOR!$BK$2</f>
        <v>0</v>
      </c>
      <c r="I38" s="61"/>
      <c r="J38" s="21"/>
      <c r="K38" s="62">
        <f>GENERATOR!$BJ$3</f>
        <v>0</v>
      </c>
      <c r="L38" s="63"/>
      <c r="M38" s="21"/>
      <c r="N38" s="21"/>
      <c r="O38" s="27"/>
    </row>
    <row r="39" spans="1:15" ht="15.6" x14ac:dyDescent="0.35">
      <c r="A39" s="26"/>
      <c r="B39" s="21"/>
      <c r="C39" s="19">
        <v>70</v>
      </c>
      <c r="D39" s="21"/>
      <c r="E39" s="60">
        <f>GENERATOR!$BL$2</f>
        <v>0</v>
      </c>
      <c r="F39" s="61"/>
      <c r="G39" s="22"/>
      <c r="H39" s="60">
        <f>GENERATOR!$BM$2</f>
        <v>0</v>
      </c>
      <c r="I39" s="61"/>
      <c r="J39" s="21"/>
      <c r="K39" s="62">
        <f>GENERATOR!$BL$3</f>
        <v>0</v>
      </c>
      <c r="L39" s="63"/>
      <c r="M39" s="21"/>
      <c r="N39" s="21"/>
      <c r="O39" s="27"/>
    </row>
    <row r="40" spans="1:15" ht="15.6" x14ac:dyDescent="0.35">
      <c r="A40" s="26"/>
      <c r="B40" s="21"/>
      <c r="C40" s="19">
        <v>71</v>
      </c>
      <c r="D40" s="21"/>
      <c r="E40" s="60">
        <f>GENERATOR!$BN$2</f>
        <v>0</v>
      </c>
      <c r="F40" s="61"/>
      <c r="G40" s="22"/>
      <c r="H40" s="60">
        <f>GENERATOR!$BO$2</f>
        <v>0</v>
      </c>
      <c r="I40" s="61"/>
      <c r="J40" s="21"/>
      <c r="K40" s="62">
        <f>GENERATOR!$BN$3</f>
        <v>0</v>
      </c>
      <c r="L40" s="63"/>
      <c r="M40" s="21"/>
      <c r="N40" s="21"/>
      <c r="O40" s="27"/>
    </row>
    <row r="41" spans="1:15" ht="15.6" x14ac:dyDescent="0.35">
      <c r="A41" s="26"/>
      <c r="B41" s="21"/>
      <c r="C41" s="19">
        <v>72</v>
      </c>
      <c r="D41" s="21"/>
      <c r="E41" s="60">
        <f>GENERATOR!$BP$2</f>
        <v>0</v>
      </c>
      <c r="F41" s="61"/>
      <c r="G41" s="22"/>
      <c r="H41" s="60">
        <f>GENERATOR!$BQ$2</f>
        <v>0</v>
      </c>
      <c r="I41" s="61"/>
      <c r="J41" s="21"/>
      <c r="K41" s="62">
        <f>GENERATOR!$BP$3</f>
        <v>0</v>
      </c>
      <c r="L41" s="63"/>
      <c r="M41" s="21"/>
      <c r="N41" s="21"/>
      <c r="O41" s="27"/>
    </row>
    <row r="42" spans="1:15" ht="15.6" x14ac:dyDescent="0.35">
      <c r="A42" s="26"/>
      <c r="B42" s="21"/>
      <c r="C42" s="19">
        <v>73</v>
      </c>
      <c r="D42" s="21"/>
      <c r="E42" s="60">
        <f>GENERATOR!$BR$2</f>
        <v>0</v>
      </c>
      <c r="F42" s="61"/>
      <c r="G42" s="22"/>
      <c r="H42" s="60">
        <f>GENERATOR!$BS$2</f>
        <v>0</v>
      </c>
      <c r="I42" s="61"/>
      <c r="J42" s="21"/>
      <c r="K42" s="62">
        <f>GENERATOR!$BR$3</f>
        <v>0</v>
      </c>
      <c r="L42" s="63"/>
      <c r="M42" s="21"/>
      <c r="N42" s="21"/>
      <c r="O42" s="27"/>
    </row>
    <row r="43" spans="1:15" ht="15.6" x14ac:dyDescent="0.35">
      <c r="A43" s="26"/>
      <c r="B43" s="21"/>
      <c r="C43" s="19">
        <v>74</v>
      </c>
      <c r="D43" s="21"/>
      <c r="E43" s="60">
        <f>GENERATOR!$BT$2</f>
        <v>0</v>
      </c>
      <c r="F43" s="61"/>
      <c r="G43" s="22"/>
      <c r="H43" s="60">
        <f>GENERATOR!$BU$2</f>
        <v>0</v>
      </c>
      <c r="I43" s="61"/>
      <c r="J43" s="21"/>
      <c r="K43" s="62">
        <f>GENERATOR!$BT$3</f>
        <v>0</v>
      </c>
      <c r="L43" s="63"/>
      <c r="M43" s="21"/>
      <c r="N43" s="21"/>
      <c r="O43" s="27"/>
    </row>
    <row r="44" spans="1:15" ht="15.6" x14ac:dyDescent="0.35">
      <c r="A44" s="26"/>
      <c r="B44" s="21"/>
      <c r="C44" s="19">
        <v>75</v>
      </c>
      <c r="D44" s="21"/>
      <c r="E44" s="60">
        <f>GENERATOR!$BV$2</f>
        <v>0</v>
      </c>
      <c r="F44" s="61"/>
      <c r="G44" s="22"/>
      <c r="H44" s="60">
        <f>GENERATOR!$BW$2</f>
        <v>0</v>
      </c>
      <c r="I44" s="61"/>
      <c r="J44" s="21"/>
      <c r="K44" s="62">
        <f>GENERATOR!$BV$3</f>
        <v>0</v>
      </c>
      <c r="L44" s="63"/>
      <c r="M44" s="21"/>
      <c r="N44" s="21"/>
      <c r="O44" s="27"/>
    </row>
    <row r="45" spans="1:15" ht="15.6" x14ac:dyDescent="0.35">
      <c r="A45" s="26"/>
      <c r="B45" s="21"/>
      <c r="C45" s="19">
        <v>76</v>
      </c>
      <c r="D45" s="21"/>
      <c r="E45" s="60">
        <f>GENERATOR!$BX$2</f>
        <v>0</v>
      </c>
      <c r="F45" s="61"/>
      <c r="G45" s="22"/>
      <c r="H45" s="60">
        <f>GENERATOR!$BY$2</f>
        <v>0</v>
      </c>
      <c r="I45" s="61"/>
      <c r="J45" s="21"/>
      <c r="K45" s="62">
        <f>GENERATOR!$BX$3</f>
        <v>0</v>
      </c>
      <c r="L45" s="63"/>
      <c r="M45" s="21"/>
      <c r="N45" s="21"/>
      <c r="O45" s="27"/>
    </row>
    <row r="46" spans="1:15" ht="15.6" x14ac:dyDescent="0.35">
      <c r="A46" s="26"/>
      <c r="B46" s="21"/>
      <c r="C46" s="19">
        <v>77</v>
      </c>
      <c r="D46" s="21"/>
      <c r="E46" s="60">
        <f>GENERATOR!$BZ$2</f>
        <v>0</v>
      </c>
      <c r="F46" s="61"/>
      <c r="G46" s="22"/>
      <c r="H46" s="60">
        <f>GENERATOR!$CA$2</f>
        <v>0</v>
      </c>
      <c r="I46" s="61"/>
      <c r="J46" s="21"/>
      <c r="K46" s="62">
        <f>GENERATOR!$BZ$3</f>
        <v>0</v>
      </c>
      <c r="L46" s="63"/>
      <c r="M46" s="21"/>
      <c r="N46" s="21"/>
      <c r="O46" s="27"/>
    </row>
    <row r="47" spans="1:15" ht="15.6" x14ac:dyDescent="0.35">
      <c r="A47" s="26"/>
      <c r="B47" s="21"/>
      <c r="C47" s="19">
        <v>78</v>
      </c>
      <c r="D47" s="21"/>
      <c r="E47" s="60">
        <f>GENERATOR!$CB$2</f>
        <v>0</v>
      </c>
      <c r="F47" s="61"/>
      <c r="G47" s="22"/>
      <c r="H47" s="60">
        <f>GENERATOR!$CC$2</f>
        <v>0</v>
      </c>
      <c r="I47" s="61"/>
      <c r="J47" s="21"/>
      <c r="K47" s="62">
        <f>GENERATOR!$CB$3</f>
        <v>0</v>
      </c>
      <c r="L47" s="63"/>
      <c r="M47" s="21"/>
      <c r="N47" s="21"/>
      <c r="O47" s="27"/>
    </row>
    <row r="48" spans="1:15" ht="15.6" x14ac:dyDescent="0.35">
      <c r="A48" s="26"/>
      <c r="B48" s="21"/>
      <c r="C48" s="19">
        <v>79</v>
      </c>
      <c r="D48" s="21"/>
      <c r="E48" s="60">
        <f>GENERATOR!$CD$2</f>
        <v>0</v>
      </c>
      <c r="F48" s="61"/>
      <c r="G48" s="22"/>
      <c r="H48" s="60">
        <f>GENERATOR!$CE$2</f>
        <v>0</v>
      </c>
      <c r="I48" s="61"/>
      <c r="J48" s="21"/>
      <c r="K48" s="62">
        <f>GENERATOR!$CD$3</f>
        <v>0</v>
      </c>
      <c r="L48" s="63"/>
      <c r="M48" s="21"/>
      <c r="N48" s="21"/>
      <c r="O48" s="27"/>
    </row>
    <row r="49" spans="1:15" ht="15.6" x14ac:dyDescent="0.35">
      <c r="A49" s="26"/>
      <c r="B49" s="21"/>
      <c r="C49" s="19">
        <v>80</v>
      </c>
      <c r="D49" s="21"/>
      <c r="E49" s="60">
        <f>GENERATOR!$CF$2</f>
        <v>0</v>
      </c>
      <c r="F49" s="61"/>
      <c r="G49" s="22"/>
      <c r="H49" s="60">
        <f>GENERATOR!$CG$2</f>
        <v>0</v>
      </c>
      <c r="I49" s="61"/>
      <c r="J49" s="21"/>
      <c r="K49" s="62">
        <f>GENERATOR!$CF$3</f>
        <v>0</v>
      </c>
      <c r="L49" s="63"/>
      <c r="M49" s="21"/>
      <c r="N49" s="21"/>
      <c r="O49" s="27"/>
    </row>
    <row r="50" spans="1:15" ht="16.2" thickBot="1" x14ac:dyDescent="0.4">
      <c r="A50" s="31"/>
      <c r="B50" s="32"/>
      <c r="C50" s="32"/>
      <c r="D50" s="32"/>
      <c r="E50" s="32"/>
      <c r="F50" s="32"/>
      <c r="G50" s="33"/>
      <c r="H50" s="32"/>
      <c r="I50" s="32"/>
      <c r="J50" s="32"/>
      <c r="K50" s="32"/>
      <c r="L50" s="32"/>
      <c r="M50" s="32"/>
      <c r="N50" s="32"/>
      <c r="O50" s="34"/>
    </row>
  </sheetData>
  <sheetProtection algorithmName="SHA-512" hashValue="AVPwhS/Hk02qfmoLc/MTj6rTR8u9OMmnm64GaDnrLDmBOzJpd0bwoscsV7Fu/LizPzJvOnpzbTse/AwVEGtUlA==" saltValue="wA6uUgbzII7aPoFhfsgOZw==" spinCount="100000" sheet="1" objects="1" scenarios="1" selectLockedCells="1" selectUnlockedCells="1"/>
  <mergeCells count="129">
    <mergeCell ref="E49:F49"/>
    <mergeCell ref="H49:I49"/>
    <mergeCell ref="K49:L49"/>
    <mergeCell ref="E47:F47"/>
    <mergeCell ref="H47:I47"/>
    <mergeCell ref="K47:L47"/>
    <mergeCell ref="E48:F48"/>
    <mergeCell ref="H48:I48"/>
    <mergeCell ref="K48:L48"/>
    <mergeCell ref="E45:F45"/>
    <mergeCell ref="H45:I45"/>
    <mergeCell ref="K45:L45"/>
    <mergeCell ref="E46:F46"/>
    <mergeCell ref="H46:I46"/>
    <mergeCell ref="K46:L46"/>
    <mergeCell ref="E43:F43"/>
    <mergeCell ref="H43:I43"/>
    <mergeCell ref="K43:L43"/>
    <mergeCell ref="E44:F44"/>
    <mergeCell ref="H44:I44"/>
    <mergeCell ref="K44:L44"/>
    <mergeCell ref="E41:F41"/>
    <mergeCell ref="H41:I41"/>
    <mergeCell ref="K41:L41"/>
    <mergeCell ref="E42:F42"/>
    <mergeCell ref="H42:I42"/>
    <mergeCell ref="K42:L42"/>
    <mergeCell ref="E39:F39"/>
    <mergeCell ref="H39:I39"/>
    <mergeCell ref="K39:L39"/>
    <mergeCell ref="E40:F40"/>
    <mergeCell ref="H40:I40"/>
    <mergeCell ref="K40:L40"/>
    <mergeCell ref="E37:F37"/>
    <mergeCell ref="H37:I37"/>
    <mergeCell ref="K37:L37"/>
    <mergeCell ref="E38:F38"/>
    <mergeCell ref="H38:I38"/>
    <mergeCell ref="K38:L38"/>
    <mergeCell ref="E35:F35"/>
    <mergeCell ref="H35:I35"/>
    <mergeCell ref="K35:L35"/>
    <mergeCell ref="E36:F36"/>
    <mergeCell ref="H36:I36"/>
    <mergeCell ref="K36:L36"/>
    <mergeCell ref="E33:F33"/>
    <mergeCell ref="H33:I33"/>
    <mergeCell ref="K33:L33"/>
    <mergeCell ref="E34:F34"/>
    <mergeCell ref="H34:I34"/>
    <mergeCell ref="K34:L34"/>
    <mergeCell ref="E31:F31"/>
    <mergeCell ref="H31:I31"/>
    <mergeCell ref="K31:L31"/>
    <mergeCell ref="E32:F32"/>
    <mergeCell ref="H32:I32"/>
    <mergeCell ref="K32:L32"/>
    <mergeCell ref="E29:F29"/>
    <mergeCell ref="H29:I29"/>
    <mergeCell ref="K29:L29"/>
    <mergeCell ref="E30:F30"/>
    <mergeCell ref="H30:I30"/>
    <mergeCell ref="K30:L30"/>
    <mergeCell ref="E27:F27"/>
    <mergeCell ref="H27:I27"/>
    <mergeCell ref="K27:L27"/>
    <mergeCell ref="E28:F28"/>
    <mergeCell ref="H28:I28"/>
    <mergeCell ref="K28:L28"/>
    <mergeCell ref="E25:F25"/>
    <mergeCell ref="H25:I25"/>
    <mergeCell ref="K25:L25"/>
    <mergeCell ref="E26:F26"/>
    <mergeCell ref="H26:I26"/>
    <mergeCell ref="K26:L26"/>
    <mergeCell ref="E23:F23"/>
    <mergeCell ref="H23:I23"/>
    <mergeCell ref="K23:L23"/>
    <mergeCell ref="E24:F24"/>
    <mergeCell ref="H24:I24"/>
    <mergeCell ref="K24:L24"/>
    <mergeCell ref="E21:F21"/>
    <mergeCell ref="H21:I21"/>
    <mergeCell ref="K21:L21"/>
    <mergeCell ref="E22:F22"/>
    <mergeCell ref="H22:I22"/>
    <mergeCell ref="K22:L22"/>
    <mergeCell ref="E19:F19"/>
    <mergeCell ref="H19:I19"/>
    <mergeCell ref="K19:L19"/>
    <mergeCell ref="E20:F20"/>
    <mergeCell ref="H20:I20"/>
    <mergeCell ref="K20:L20"/>
    <mergeCell ref="E17:F17"/>
    <mergeCell ref="H17:I17"/>
    <mergeCell ref="K17:L17"/>
    <mergeCell ref="E18:F18"/>
    <mergeCell ref="H18:I18"/>
    <mergeCell ref="K18:L18"/>
    <mergeCell ref="E15:F15"/>
    <mergeCell ref="H15:I15"/>
    <mergeCell ref="K15:L15"/>
    <mergeCell ref="E16:F16"/>
    <mergeCell ref="H16:I16"/>
    <mergeCell ref="K16:L16"/>
    <mergeCell ref="E13:F13"/>
    <mergeCell ref="H13:I13"/>
    <mergeCell ref="K13:L13"/>
    <mergeCell ref="E14:F14"/>
    <mergeCell ref="H14:I14"/>
    <mergeCell ref="K14:L14"/>
    <mergeCell ref="E11:F11"/>
    <mergeCell ref="H11:I11"/>
    <mergeCell ref="K11:L11"/>
    <mergeCell ref="E12:F12"/>
    <mergeCell ref="H12:I12"/>
    <mergeCell ref="K12:L12"/>
    <mergeCell ref="E9:F9"/>
    <mergeCell ref="H9:I9"/>
    <mergeCell ref="K9:L9"/>
    <mergeCell ref="E10:F10"/>
    <mergeCell ref="H10:I10"/>
    <mergeCell ref="K10:L10"/>
    <mergeCell ref="C4:D4"/>
    <mergeCell ref="E4:F4"/>
    <mergeCell ref="H4:J4"/>
    <mergeCell ref="K4:L4"/>
    <mergeCell ref="H6:I6"/>
    <mergeCell ref="J6:K6"/>
  </mergeCells>
  <conditionalFormatting sqref="E10:E49">
    <cfRule type="cellIs" dxfId="11" priority="10" operator="greaterThanOrEqual">
      <formula>70%</formula>
    </cfRule>
    <cfRule type="cellIs" dxfId="10" priority="11" operator="between">
      <formula>50%</formula>
      <formula>59%</formula>
    </cfRule>
    <cfRule type="cellIs" dxfId="9" priority="12" operator="between">
      <formula>0%</formula>
      <formula>49%</formula>
    </cfRule>
  </conditionalFormatting>
  <conditionalFormatting sqref="E10:E49">
    <cfRule type="cellIs" dxfId="8" priority="9" operator="between">
      <formula>60%</formula>
      <formula>69%</formula>
    </cfRule>
  </conditionalFormatting>
  <conditionalFormatting sqref="H10:H49">
    <cfRule type="cellIs" dxfId="7" priority="6" operator="greaterThanOrEqual">
      <formula>70%</formula>
    </cfRule>
    <cfRule type="cellIs" dxfId="6" priority="7" operator="between">
      <formula>50%</formula>
      <formula>59%</formula>
    </cfRule>
    <cfRule type="cellIs" dxfId="5" priority="8" operator="between">
      <formula>0%</formula>
      <formula>49%</formula>
    </cfRule>
  </conditionalFormatting>
  <conditionalFormatting sqref="H10:H49">
    <cfRule type="cellIs" dxfId="4" priority="5" operator="between">
      <formula>60%</formula>
      <formula>69%</formula>
    </cfRule>
  </conditionalFormatting>
  <conditionalFormatting sqref="J6">
    <cfRule type="cellIs" dxfId="3" priority="2" operator="greaterThanOrEqual">
      <formula>70%</formula>
    </cfRule>
    <cfRule type="cellIs" dxfId="2" priority="3" operator="between">
      <formula>50%</formula>
      <formula>59%</formula>
    </cfRule>
    <cfRule type="cellIs" dxfId="1" priority="4" operator="between">
      <formula>0%</formula>
      <formula>49%</formula>
    </cfRule>
  </conditionalFormatting>
  <conditionalFormatting sqref="J6">
    <cfRule type="cellIs" dxfId="0" priority="1" operator="between">
      <formula>60%</formula>
      <formula>69%</formula>
    </cfRule>
  </conditionalFormatting>
  <pageMargins left="0.7" right="0.7" top="0.75" bottom="0.75" header="0.3" footer="0.3"/>
  <pageSetup paperSize="9" scale="6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</vt:lpstr>
      <vt:lpstr>GENERATOR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2022-09-25T06:30:01Z</cp:lastPrinted>
  <dcterms:created xsi:type="dcterms:W3CDTF">2022-09-13T08:22:19Z</dcterms:created>
  <dcterms:modified xsi:type="dcterms:W3CDTF">2022-09-25T09:23:37Z</dcterms:modified>
</cp:coreProperties>
</file>