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003" lockStructure="1"/>
  <bookViews>
    <workbookView xWindow="480" yWindow="75" windowWidth="14355" windowHeight="7995"/>
  </bookViews>
  <sheets>
    <sheet name="Sheet1" sheetId="3" r:id="rId1"/>
  </sheets>
  <definedNames>
    <definedName name="_xlnm.Print_Area" localSheetId="0">Sheet1!$A$1:$T$112</definedName>
  </definedNames>
  <calcPr calcId="145621"/>
</workbook>
</file>

<file path=xl/calcChain.xml><?xml version="1.0" encoding="utf-8"?>
<calcChain xmlns="http://schemas.openxmlformats.org/spreadsheetml/2006/main">
  <c r="Q2" i="3" l="1"/>
  <c r="P6" i="3" l="1"/>
  <c r="I6" i="3"/>
  <c r="P4" i="3"/>
  <c r="I4" i="3"/>
  <c r="P2" i="3"/>
  <c r="I2" i="3"/>
</calcChain>
</file>

<file path=xl/sharedStrings.xml><?xml version="1.0" encoding="utf-8"?>
<sst xmlns="http://schemas.openxmlformats.org/spreadsheetml/2006/main" count="221" uniqueCount="130">
  <si>
    <t>Expressions &amp; Formulae</t>
  </si>
  <si>
    <t>1.1a</t>
  </si>
  <si>
    <t>1.1b</t>
  </si>
  <si>
    <t>1.2a</t>
  </si>
  <si>
    <t>1.2b</t>
  </si>
  <si>
    <t>1.2c</t>
  </si>
  <si>
    <t>1.4a</t>
  </si>
  <si>
    <t>1.4b</t>
  </si>
  <si>
    <t>1.4c</t>
  </si>
  <si>
    <t>1.4d</t>
  </si>
  <si>
    <t>Video</t>
  </si>
  <si>
    <t>Score</t>
  </si>
  <si>
    <t>Time</t>
  </si>
  <si>
    <t>Simplifying surds</t>
  </si>
  <si>
    <t>Rationalising the denominator</t>
  </si>
  <si>
    <t>Bronze</t>
  </si>
  <si>
    <t>Silver</t>
  </si>
  <si>
    <t>Gold</t>
  </si>
  <si>
    <t>Worksheet</t>
  </si>
  <si>
    <t>Assessment</t>
  </si>
  <si>
    <t>More laws of indices</t>
  </si>
  <si>
    <t>Scientific Notation</t>
  </si>
  <si>
    <t>Single Brackets</t>
  </si>
  <si>
    <t>Double Brackets</t>
  </si>
  <si>
    <t>Triple Brackets</t>
  </si>
  <si>
    <t>Common Factor</t>
  </si>
  <si>
    <t>Difference of 2 Squares</t>
  </si>
  <si>
    <t>Trinomials</t>
  </si>
  <si>
    <t>Completing the Square</t>
  </si>
  <si>
    <t>Simplifying</t>
  </si>
  <si>
    <t>Adding &amp; Subtracting</t>
  </si>
  <si>
    <t>Multiplying</t>
  </si>
  <si>
    <t>Dividing</t>
  </si>
  <si>
    <t>Calculating Gradient</t>
  </si>
  <si>
    <t>Arc Length</t>
  </si>
  <si>
    <t>Area of Sector</t>
  </si>
  <si>
    <t>Volume of a Cylinder</t>
  </si>
  <si>
    <t>Volume of a Cone</t>
  </si>
  <si>
    <t>Volume of a Sphere</t>
  </si>
  <si>
    <t>Relationships</t>
  </si>
  <si>
    <t>Identifying the equation</t>
  </si>
  <si>
    <t>Calculating the equation</t>
  </si>
  <si>
    <t>Gradient and y-intercept</t>
  </si>
  <si>
    <t>Evaluating functions</t>
  </si>
  <si>
    <t>Working backwards</t>
  </si>
  <si>
    <t>Linear equations</t>
  </si>
  <si>
    <t>Linear inequalities</t>
  </si>
  <si>
    <t>By elimination</t>
  </si>
  <si>
    <t>One-step questions</t>
  </si>
  <si>
    <t>Two-step questions</t>
  </si>
  <si>
    <t>Determining equation</t>
  </si>
  <si>
    <t>Sketching quadratics</t>
  </si>
  <si>
    <t>Identifying features</t>
  </si>
  <si>
    <t>Grapically</t>
  </si>
  <si>
    <t>By factorising</t>
  </si>
  <si>
    <t>Using the quadratic formula</t>
  </si>
  <si>
    <t>Discriminant</t>
  </si>
  <si>
    <t>Pythagoras Theorem</t>
  </si>
  <si>
    <t>Determining missing angles</t>
  </si>
  <si>
    <t>Simliar lengths</t>
  </si>
  <si>
    <t>Similar areas</t>
  </si>
  <si>
    <t>Similar volumes</t>
  </si>
  <si>
    <t>Sketching trig graphs</t>
  </si>
  <si>
    <t>Exact values</t>
  </si>
  <si>
    <t>Solving trig equations</t>
  </si>
  <si>
    <t>Trig identities</t>
  </si>
  <si>
    <t>Applications</t>
  </si>
  <si>
    <t>Area of a triangle</t>
  </si>
  <si>
    <t>The sine rule</t>
  </si>
  <si>
    <t>The cosine rule</t>
  </si>
  <si>
    <t>Using vector components</t>
  </si>
  <si>
    <t>Calculating magnitude</t>
  </si>
  <si>
    <t>2D vectors/3D coords/journeys</t>
  </si>
  <si>
    <t>Adding/subtracting vectors</t>
  </si>
  <si>
    <t>Reverse percentages</t>
  </si>
  <si>
    <t>Appreciation</t>
  </si>
  <si>
    <t>Depreciation</t>
  </si>
  <si>
    <t>Adding/subtracting fractions</t>
  </si>
  <si>
    <t>Multiplying fractions</t>
  </si>
  <si>
    <t>Dividing fractions</t>
  </si>
  <si>
    <t>Semi-inter quartile range</t>
  </si>
  <si>
    <t>Standard deviation</t>
  </si>
  <si>
    <t>Scatter graphs</t>
  </si>
  <si>
    <t>Expressions &amp; Formula average score:</t>
  </si>
  <si>
    <t>Relationships average score:</t>
  </si>
  <si>
    <t>Applications average score:</t>
  </si>
  <si>
    <t>1/2/3 significant figures</t>
  </si>
  <si>
    <t>Total time spent on Rigour Maths:</t>
  </si>
  <si>
    <t>Percentage of Rigour Maths completed:</t>
  </si>
  <si>
    <t>National 5 combined average score:</t>
  </si>
  <si>
    <t>Name:</t>
  </si>
  <si>
    <t>Enter your name here</t>
  </si>
  <si>
    <t>My Rigour Maths summary:</t>
  </si>
  <si>
    <t xml:space="preserve"> Working with surds</t>
  </si>
  <si>
    <t xml:space="preserve"> Simplifying Expressions using the Laws of Indices</t>
  </si>
  <si>
    <t xml:space="preserve"> Expansion of Brackets</t>
  </si>
  <si>
    <t xml:space="preserve"> Factorising Algebraic Expressions</t>
  </si>
  <si>
    <t xml:space="preserve"> Completing the Square</t>
  </si>
  <si>
    <t xml:space="preserve"> Algebraic Fractions</t>
  </si>
  <si>
    <t xml:space="preserve"> Calculating the Gradient between 2 Points</t>
  </si>
  <si>
    <t xml:space="preserve"> Calculating the length of an arc or the area of a sector of a circle</t>
  </si>
  <si>
    <t xml:space="preserve"> Calculating the volume of a standard solid</t>
  </si>
  <si>
    <t xml:space="preserve"> Rounding to a given number of significant figures</t>
  </si>
  <si>
    <t>1.1c</t>
  </si>
  <si>
    <t>1.1d</t>
  </si>
  <si>
    <t>1.1e</t>
  </si>
  <si>
    <t>1.3a</t>
  </si>
  <si>
    <t>1.3b</t>
  </si>
  <si>
    <t>1.5a</t>
  </si>
  <si>
    <t>1.5b</t>
  </si>
  <si>
    <t xml:space="preserve"> Determing the Equation of a Straight Line</t>
  </si>
  <si>
    <t xml:space="preserve"> Using Functional Notation f(x)</t>
  </si>
  <si>
    <t xml:space="preserve"> Working with Linear Equations and Inequations</t>
  </si>
  <si>
    <t xml:space="preserve"> Working with Simulateous Equations</t>
  </si>
  <si>
    <t xml:space="preserve"> Changing the Subject of a Formula</t>
  </si>
  <si>
    <t xml:space="preserve"> Applying Algebraic Skills to Graphs of Quadratic Relationships</t>
  </si>
  <si>
    <t xml:space="preserve"> Working with Quadratic Equations</t>
  </si>
  <si>
    <t xml:space="preserve"> Determining the Nature of the Roots</t>
  </si>
  <si>
    <t xml:space="preserve"> Applying Pythagoras's Theorem</t>
  </si>
  <si>
    <t xml:space="preserve"> Applying the Properties of Shapes to Determine an Angle</t>
  </si>
  <si>
    <t xml:space="preserve"> Using Similarity</t>
  </si>
  <si>
    <t xml:space="preserve"> Working with the Graphs of Trigonometric Functions</t>
  </si>
  <si>
    <t xml:space="preserve"> Working with Trigonometric Relationships in Degrees</t>
  </si>
  <si>
    <t xml:space="preserve"> Applying trigonometric skills to triangles which do not have a right angle</t>
  </si>
  <si>
    <t xml:space="preserve"> Applying geometric skills to vectors</t>
  </si>
  <si>
    <t xml:space="preserve"> Working with percentages</t>
  </si>
  <si>
    <t xml:space="preserve"> Working with fractions</t>
  </si>
  <si>
    <t xml:space="preserve"> Comparing data sets using statistics &amp; forming a linear model from a given set of data</t>
  </si>
  <si>
    <t>© cdmasterworks ltd</t>
  </si>
  <si>
    <t>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</si>
</sst>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6"/>
      <color theme="1"/>
      <name val="Comic Sans MS"/>
      <family val="4"/>
    </font>
    <font>
      <sz val="22"/>
      <color theme="1"/>
      <name val="Comic Sans MS"/>
      <family val="4"/>
    </font>
    <font>
      <sz val="14"/>
      <color theme="1"/>
      <name val="Comic Sans MS"/>
      <family val="4"/>
    </font>
    <font>
      <sz val="11"/>
      <name val="Comic Sans MS"/>
      <family val="4"/>
    </font>
    <font>
      <sz val="11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0" fillId="4" borderId="3" xfId="0" applyFill="1" applyBorder="1"/>
    <xf numFmtId="0" fontId="1" fillId="7" borderId="0" xfId="0" applyFont="1" applyFill="1" applyBorder="1"/>
    <xf numFmtId="0" fontId="0" fillId="7" borderId="0" xfId="0" applyFill="1" applyBorder="1"/>
    <xf numFmtId="0" fontId="0" fillId="7" borderId="0" xfId="0" applyNumberFormat="1" applyFill="1" applyBorder="1"/>
    <xf numFmtId="0" fontId="0" fillId="7" borderId="8" xfId="0" applyFill="1" applyBorder="1"/>
    <xf numFmtId="0" fontId="0" fillId="4" borderId="0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1" fillId="3" borderId="18" xfId="0" applyFont="1" applyFill="1" applyBorder="1" applyAlignment="1">
      <alignment horizontal="center"/>
    </xf>
    <xf numFmtId="0" fontId="0" fillId="4" borderId="17" xfId="0" applyFill="1" applyBorder="1"/>
    <xf numFmtId="0" fontId="0" fillId="4" borderId="13" xfId="0" applyFill="1" applyBorder="1"/>
    <xf numFmtId="9" fontId="1" fillId="5" borderId="4" xfId="0" applyNumberFormat="1" applyFont="1" applyFill="1" applyBorder="1" applyAlignment="1">
      <alignment horizontal="left"/>
    </xf>
    <xf numFmtId="1" fontId="1" fillId="5" borderId="2" xfId="0" applyNumberFormat="1" applyFont="1" applyFill="1" applyBorder="1" applyAlignment="1">
      <alignment horizontal="right"/>
    </xf>
    <xf numFmtId="0" fontId="1" fillId="8" borderId="1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4" fillId="7" borderId="0" xfId="0" applyFont="1" applyFill="1" applyBorder="1"/>
    <xf numFmtId="0" fontId="4" fillId="5" borderId="1" xfId="0" applyFont="1" applyFill="1" applyBorder="1" applyProtection="1">
      <protection locked="0"/>
    </xf>
    <xf numFmtId="9" fontId="1" fillId="5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NumberFormat="1" applyFont="1" applyFill="1" applyBorder="1" applyAlignment="1" applyProtection="1">
      <alignment horizontal="center"/>
      <protection locked="0"/>
    </xf>
    <xf numFmtId="0" fontId="1" fillId="6" borderId="18" xfId="0" applyNumberFormat="1" applyFont="1" applyFill="1" applyBorder="1" applyAlignment="1" applyProtection="1">
      <alignment horizontal="center"/>
      <protection locked="0"/>
    </xf>
    <xf numFmtId="9" fontId="1" fillId="5" borderId="19" xfId="0" applyNumberFormat="1" applyFont="1" applyFill="1" applyBorder="1" applyAlignment="1" applyProtection="1">
      <alignment horizontal="center"/>
      <protection locked="0"/>
    </xf>
    <xf numFmtId="0" fontId="1" fillId="6" borderId="19" xfId="0" applyNumberFormat="1" applyFont="1" applyFill="1" applyBorder="1" applyAlignment="1" applyProtection="1">
      <alignment horizontal="center"/>
      <protection locked="0"/>
    </xf>
    <xf numFmtId="0" fontId="1" fillId="6" borderId="20" xfId="0" applyNumberFormat="1" applyFont="1" applyFill="1" applyBorder="1" applyAlignment="1" applyProtection="1">
      <alignment horizontal="center"/>
      <protection locked="0"/>
    </xf>
    <xf numFmtId="0" fontId="1" fillId="4" borderId="0" xfId="0" applyFont="1" applyFill="1" applyBorder="1"/>
    <xf numFmtId="0" fontId="1" fillId="4" borderId="3" xfId="0" applyFont="1" applyFill="1" applyBorder="1"/>
    <xf numFmtId="0" fontId="1" fillId="4" borderId="4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right"/>
    </xf>
    <xf numFmtId="164" fontId="1" fillId="7" borderId="0" xfId="0" applyNumberFormat="1" applyFont="1" applyFill="1" applyBorder="1" applyProtection="1">
      <protection hidden="1"/>
    </xf>
    <xf numFmtId="0" fontId="6" fillId="7" borderId="8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6" borderId="2" xfId="0" applyNumberFormat="1" applyFont="1" applyFill="1" applyBorder="1" applyAlignment="1" applyProtection="1">
      <alignment horizontal="center"/>
      <protection locked="0"/>
    </xf>
    <xf numFmtId="9" fontId="1" fillId="5" borderId="22" xfId="0" applyNumberFormat="1" applyFont="1" applyFill="1" applyBorder="1" applyAlignment="1" applyProtection="1">
      <alignment horizontal="center"/>
      <protection locked="0"/>
    </xf>
    <xf numFmtId="0" fontId="1" fillId="6" borderId="22" xfId="0" applyNumberFormat="1" applyFont="1" applyFill="1" applyBorder="1" applyAlignment="1" applyProtection="1">
      <alignment horizontal="center"/>
      <protection locked="0"/>
    </xf>
    <xf numFmtId="0" fontId="1" fillId="6" borderId="23" xfId="0" applyNumberFormat="1" applyFon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15" xfId="0" applyFill="1" applyBorder="1"/>
    <xf numFmtId="0" fontId="1" fillId="4" borderId="2" xfId="0" applyNumberFormat="1" applyFont="1" applyFill="1" applyBorder="1" applyAlignment="1">
      <alignment horizontal="center"/>
    </xf>
    <xf numFmtId="9" fontId="1" fillId="4" borderId="3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1" fillId="4" borderId="4" xfId="0" applyNumberFormat="1" applyFont="1" applyFill="1" applyBorder="1" applyAlignment="1">
      <alignment horizontal="center"/>
    </xf>
    <xf numFmtId="9" fontId="1" fillId="5" borderId="4" xfId="0" applyNumberFormat="1" applyFont="1" applyFill="1" applyBorder="1" applyAlignment="1" applyProtection="1">
      <alignment horizontal="center"/>
      <protection locked="0"/>
    </xf>
    <xf numFmtId="9" fontId="1" fillId="4" borderId="2" xfId="0" applyNumberFormat="1" applyFont="1" applyFill="1" applyBorder="1" applyAlignment="1">
      <alignment horizontal="center"/>
    </xf>
    <xf numFmtId="0" fontId="5" fillId="4" borderId="0" xfId="0" applyFont="1" applyFill="1" applyBorder="1"/>
    <xf numFmtId="0" fontId="1" fillId="4" borderId="24" xfId="0" applyFont="1" applyFill="1" applyBorder="1"/>
    <xf numFmtId="0" fontId="1" fillId="4" borderId="24" xfId="0" applyFont="1" applyFill="1" applyBorder="1" applyAlignment="1">
      <alignment horizontal="right"/>
    </xf>
    <xf numFmtId="0" fontId="1" fillId="4" borderId="24" xfId="0" applyFont="1" applyFill="1" applyBorder="1" applyAlignment="1"/>
    <xf numFmtId="0" fontId="1" fillId="4" borderId="17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8" borderId="2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2367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E1FF"/>
      <color rgb="FFCCFFCC"/>
      <color rgb="FFFFDDFF"/>
      <color rgb="FFFFCCFF"/>
      <color rgb="FFFFFFCC"/>
      <color rgb="FFEFEBE1"/>
      <color rgb="FFF3FFF3"/>
      <color rgb="FFDFD7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cdmasterworks.co.uk/national-qualifications/national-5-mathematic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443443</xdr:colOff>
      <xdr:row>1</xdr:row>
      <xdr:rowOff>42334</xdr:rowOff>
    </xdr:from>
    <xdr:to>
      <xdr:col>19</xdr:col>
      <xdr:colOff>316442</xdr:colOff>
      <xdr:row>5</xdr:row>
      <xdr:rowOff>190500</xdr:rowOff>
    </xdr:to>
    <xdr:pic>
      <xdr:nvPicPr>
        <xdr:cNvPr id="2" name="Picture 1" descr="Dart board - Click image to download.">
          <a:hlinkClick xmlns:r="http://schemas.openxmlformats.org/officeDocument/2006/relationships" r:id="rId1"/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1443" y="232834"/>
          <a:ext cx="1100666" cy="110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N125"/>
  <sheetViews>
    <sheetView showGridLines="0" showRowColHeaders="0" tabSelected="1" zoomScale="60" zoomScaleNormal="60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C12" sqref="C12"/>
    </sheetView>
  </sheetViews>
  <sheetFormatPr defaultColWidth="0" defaultRowHeight="15" zeroHeight="1" x14ac:dyDescent="0.25"/>
  <cols>
    <col min="1" max="1" width="5.140625" customWidth="1"/>
    <col min="2" max="2" width="33.28515625" customWidth="1"/>
    <col min="3" max="8" width="9.140625" customWidth="1"/>
    <col min="9" max="9" width="10.28515625" bestFit="1" customWidth="1"/>
    <col min="10" max="15" width="9.140625" customWidth="1"/>
    <col min="16" max="16" width="10.42578125" bestFit="1" customWidth="1"/>
    <col min="17" max="17" width="9.42578125" bestFit="1" customWidth="1"/>
    <col min="18" max="20" width="9.140625" customWidth="1"/>
    <col min="21" max="144" width="0" hidden="1" customWidth="1"/>
    <col min="145" max="16384" width="9.140625" hidden="1"/>
  </cols>
  <sheetData>
    <row r="1" spans="1:128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</row>
    <row r="2" spans="1:128" ht="21" x14ac:dyDescent="0.4">
      <c r="A2" s="13"/>
      <c r="B2" s="24" t="s">
        <v>92</v>
      </c>
      <c r="C2" s="5"/>
      <c r="D2" s="59" t="s">
        <v>83</v>
      </c>
      <c r="E2" s="60"/>
      <c r="F2" s="60"/>
      <c r="G2" s="60"/>
      <c r="H2" s="61"/>
      <c r="I2" s="3" t="e">
        <f>AVERAGE(C12:C43,E12:E43,G12:G43,I12:I43,K12:K43,M12:M43,O12:O43,Q12:Q43,S12:S43)</f>
        <v>#DIV/0!</v>
      </c>
      <c r="J2" s="5"/>
      <c r="K2" s="59" t="s">
        <v>89</v>
      </c>
      <c r="L2" s="60"/>
      <c r="M2" s="60"/>
      <c r="N2" s="60"/>
      <c r="O2" s="61"/>
      <c r="P2" s="3" t="e">
        <f>AVERAGE(C12:C43,E12:E43,G12:G43,I12:I43,K12:K43,M12:M43,O12:O43,Q12:Q43,S12:S43,C49:C86,E49:E86,G49:G86,I49:I87,K49:K87,M49:M87,O49:O87,Q49:Q87,S49:S87,C93:C112,E93:E112,G93:G112,I93:I112,K93:K112,M93:M112,O93:O112,Q93:Q112,S93:S112)</f>
        <v>#DIV/0!</v>
      </c>
      <c r="Q2" s="36">
        <f>COUNT(C12:C43,E12:E43,G12:G43,I12:I43,K12:K43,M12:M43,O12:O43,Q12:Q43,S12:S43,C49:C86,E49:E86,G49:G86,I49:I87,K49:K87,M49:M87,O49:O87,Q49:Q87,S49:S87,C93:C112,E93:E112,G93:G112,I93:I112,K93:K112,M93:M112,O93:O112,Q93:Q112,S93:S112)</f>
        <v>0</v>
      </c>
      <c r="R2" s="6"/>
      <c r="S2" s="6"/>
      <c r="T2" s="14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</row>
    <row r="3" spans="1:128" ht="16.5" x14ac:dyDescent="0.3">
      <c r="A3" s="1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14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</row>
    <row r="4" spans="1:128" ht="21" x14ac:dyDescent="0.4">
      <c r="A4" s="13"/>
      <c r="B4" s="24" t="s">
        <v>90</v>
      </c>
      <c r="C4" s="5"/>
      <c r="D4" s="59" t="s">
        <v>84</v>
      </c>
      <c r="E4" s="60"/>
      <c r="F4" s="60"/>
      <c r="G4" s="60"/>
      <c r="H4" s="61"/>
      <c r="I4" s="3" t="e">
        <f>AVERAGE(C49:C86,E49:E86,G49:G86,I49:I87,K49:K87,M49:M87,O49:O87,Q49:Q87,S49:S87)</f>
        <v>#DIV/0!</v>
      </c>
      <c r="J4" s="5"/>
      <c r="K4" s="59" t="s">
        <v>87</v>
      </c>
      <c r="L4" s="60"/>
      <c r="M4" s="60"/>
      <c r="N4" s="60"/>
      <c r="O4" s="61"/>
      <c r="P4" s="21">
        <f>SUM(D12:D43,F12:F43,H12:H43,J12:J43,L12:L43,N12:N43,P12:P43,R12:R43,T12:T43,D49:D86,F49:F86,H49:H86,J49:J87,L49:L87,N49:N87,P49:P87,R49:R87,T49:T87,D93:D112,F93:F112,H93:H112,J93:J112,L93:L112,N93:N112,P93:P112,R93:R112,T93:T112)</f>
        <v>0</v>
      </c>
      <c r="Q4" s="20" t="s">
        <v>129</v>
      </c>
      <c r="R4" s="6"/>
      <c r="S4" s="7"/>
      <c r="T4" s="14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</row>
    <row r="5" spans="1:128" ht="16.5" x14ac:dyDescent="0.3">
      <c r="A5" s="1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6"/>
      <c r="T5" s="14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</row>
    <row r="6" spans="1:128" ht="21" x14ac:dyDescent="0.4">
      <c r="A6" s="13"/>
      <c r="B6" s="25" t="s">
        <v>91</v>
      </c>
      <c r="C6" s="5"/>
      <c r="D6" s="59" t="s">
        <v>85</v>
      </c>
      <c r="E6" s="60"/>
      <c r="F6" s="60"/>
      <c r="G6" s="60"/>
      <c r="H6" s="61"/>
      <c r="I6" s="3" t="e">
        <f>AVERAGE(C93:C112,E93:E112,G93:G112,I93:I112,K93:K112,M93:M112,O93:O112,Q93:Q112,S93:S112)</f>
        <v>#DIV/0!</v>
      </c>
      <c r="J6" s="5"/>
      <c r="K6" s="59" t="s">
        <v>88</v>
      </c>
      <c r="L6" s="60"/>
      <c r="M6" s="60"/>
      <c r="N6" s="60"/>
      <c r="O6" s="61"/>
      <c r="P6" s="3">
        <f>Q2/588</f>
        <v>0</v>
      </c>
      <c r="Q6" s="5"/>
      <c r="R6" s="6"/>
      <c r="S6" s="6"/>
      <c r="T6" s="14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</row>
    <row r="7" spans="1:128" ht="16.5" x14ac:dyDescent="0.3">
      <c r="A7" s="15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37"/>
      <c r="S7" s="38" t="s">
        <v>128</v>
      </c>
      <c r="T7" s="16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</row>
    <row r="8" spans="1:128" ht="16.5" x14ac:dyDescent="0.3">
      <c r="A8" s="78" t="s">
        <v>0</v>
      </c>
      <c r="B8" s="79"/>
      <c r="C8" s="62" t="s">
        <v>15</v>
      </c>
      <c r="D8" s="75"/>
      <c r="E8" s="75"/>
      <c r="F8" s="75"/>
      <c r="G8" s="75"/>
      <c r="H8" s="63"/>
      <c r="I8" s="64" t="s">
        <v>16</v>
      </c>
      <c r="J8" s="76"/>
      <c r="K8" s="76"/>
      <c r="L8" s="76"/>
      <c r="M8" s="76"/>
      <c r="N8" s="65"/>
      <c r="O8" s="66" t="s">
        <v>17</v>
      </c>
      <c r="P8" s="77"/>
      <c r="Q8" s="77"/>
      <c r="R8" s="77"/>
      <c r="S8" s="77"/>
      <c r="T8" s="67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</row>
    <row r="9" spans="1:128" ht="16.5" x14ac:dyDescent="0.3">
      <c r="A9" s="80"/>
      <c r="B9" s="81"/>
      <c r="C9" s="62" t="s">
        <v>10</v>
      </c>
      <c r="D9" s="63"/>
      <c r="E9" s="62" t="s">
        <v>18</v>
      </c>
      <c r="F9" s="63"/>
      <c r="G9" s="62" t="s">
        <v>19</v>
      </c>
      <c r="H9" s="63"/>
      <c r="I9" s="64" t="s">
        <v>10</v>
      </c>
      <c r="J9" s="65"/>
      <c r="K9" s="64" t="s">
        <v>18</v>
      </c>
      <c r="L9" s="65"/>
      <c r="M9" s="64" t="s">
        <v>19</v>
      </c>
      <c r="N9" s="65"/>
      <c r="O9" s="66" t="s">
        <v>10</v>
      </c>
      <c r="P9" s="68"/>
      <c r="Q9" s="66" t="s">
        <v>18</v>
      </c>
      <c r="R9" s="68"/>
      <c r="S9" s="66" t="s">
        <v>19</v>
      </c>
      <c r="T9" s="67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</row>
    <row r="10" spans="1:128" ht="16.5" x14ac:dyDescent="0.3">
      <c r="A10" s="82"/>
      <c r="B10" s="83"/>
      <c r="C10" s="22" t="s">
        <v>11</v>
      </c>
      <c r="D10" s="22" t="s">
        <v>12</v>
      </c>
      <c r="E10" s="22" t="s">
        <v>11</v>
      </c>
      <c r="F10" s="22" t="s">
        <v>12</v>
      </c>
      <c r="G10" s="22" t="s">
        <v>11</v>
      </c>
      <c r="H10" s="22" t="s">
        <v>12</v>
      </c>
      <c r="I10" s="1" t="s">
        <v>11</v>
      </c>
      <c r="J10" s="1" t="s">
        <v>12</v>
      </c>
      <c r="K10" s="1" t="s">
        <v>11</v>
      </c>
      <c r="L10" s="1" t="s">
        <v>12</v>
      </c>
      <c r="M10" s="1" t="s">
        <v>11</v>
      </c>
      <c r="N10" s="1" t="s">
        <v>12</v>
      </c>
      <c r="O10" s="2" t="s">
        <v>11</v>
      </c>
      <c r="P10" s="2" t="s">
        <v>12</v>
      </c>
      <c r="Q10" s="2" t="s">
        <v>11</v>
      </c>
      <c r="R10" s="2" t="s">
        <v>12</v>
      </c>
      <c r="S10" s="2" t="s">
        <v>11</v>
      </c>
      <c r="T10" s="17" t="s">
        <v>12</v>
      </c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</row>
    <row r="11" spans="1:128" ht="16.5" x14ac:dyDescent="0.3">
      <c r="A11" s="54" t="s">
        <v>1</v>
      </c>
      <c r="B11" s="34" t="s">
        <v>93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18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</row>
    <row r="12" spans="1:128" ht="16.5" x14ac:dyDescent="0.3">
      <c r="A12" s="55">
        <v>1</v>
      </c>
      <c r="B12" s="40" t="s">
        <v>13</v>
      </c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6"/>
      <c r="N12" s="27"/>
      <c r="O12" s="26"/>
      <c r="P12" s="27"/>
      <c r="Q12" s="26"/>
      <c r="R12" s="27"/>
      <c r="S12" s="26"/>
      <c r="T12" s="2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</row>
    <row r="13" spans="1:128" ht="16.5" x14ac:dyDescent="0.3">
      <c r="A13" s="55">
        <v>2</v>
      </c>
      <c r="B13" s="40" t="s">
        <v>14</v>
      </c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6"/>
      <c r="N13" s="27"/>
      <c r="O13" s="26"/>
      <c r="P13" s="27"/>
      <c r="Q13" s="26"/>
      <c r="R13" s="27"/>
      <c r="S13" s="26"/>
      <c r="T13" s="28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</row>
    <row r="14" spans="1:128" ht="16.5" x14ac:dyDescent="0.3">
      <c r="A14" s="54" t="s">
        <v>2</v>
      </c>
      <c r="B14" s="33" t="s">
        <v>94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8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</row>
    <row r="15" spans="1:128" ht="16.5" x14ac:dyDescent="0.3">
      <c r="A15" s="55">
        <v>1</v>
      </c>
      <c r="B15" s="40" t="s">
        <v>30</v>
      </c>
      <c r="C15" s="26"/>
      <c r="D15" s="27"/>
      <c r="E15" s="26"/>
      <c r="F15" s="27"/>
      <c r="G15" s="26"/>
      <c r="H15" s="27"/>
      <c r="I15" s="26"/>
      <c r="J15" s="27"/>
      <c r="K15" s="26"/>
      <c r="L15" s="27"/>
      <c r="M15" s="26"/>
      <c r="N15" s="27"/>
      <c r="O15" s="26"/>
      <c r="P15" s="27"/>
      <c r="Q15" s="26"/>
      <c r="R15" s="27"/>
      <c r="S15" s="26"/>
      <c r="T15" s="28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</row>
    <row r="16" spans="1:128" ht="16.5" x14ac:dyDescent="0.3">
      <c r="A16" s="55">
        <v>2</v>
      </c>
      <c r="B16" s="40" t="s">
        <v>20</v>
      </c>
      <c r="C16" s="26"/>
      <c r="D16" s="27"/>
      <c r="E16" s="26"/>
      <c r="F16" s="27"/>
      <c r="G16" s="26"/>
      <c r="H16" s="27"/>
      <c r="I16" s="26"/>
      <c r="J16" s="27"/>
      <c r="K16" s="26"/>
      <c r="L16" s="27"/>
      <c r="M16" s="26"/>
      <c r="N16" s="27"/>
      <c r="O16" s="26"/>
      <c r="P16" s="27"/>
      <c r="Q16" s="26"/>
      <c r="R16" s="27"/>
      <c r="S16" s="26"/>
      <c r="T16" s="28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</row>
    <row r="17" spans="1:128" ht="16.5" x14ac:dyDescent="0.3">
      <c r="A17" s="55">
        <v>3</v>
      </c>
      <c r="B17" s="40" t="s">
        <v>21</v>
      </c>
      <c r="C17" s="26"/>
      <c r="D17" s="27"/>
      <c r="E17" s="26"/>
      <c r="F17" s="27"/>
      <c r="G17" s="26"/>
      <c r="H17" s="27"/>
      <c r="I17" s="26"/>
      <c r="J17" s="27"/>
      <c r="K17" s="26"/>
      <c r="L17" s="27"/>
      <c r="M17" s="26"/>
      <c r="N17" s="27"/>
      <c r="O17" s="26"/>
      <c r="P17" s="27"/>
      <c r="Q17" s="26"/>
      <c r="R17" s="27"/>
      <c r="S17" s="26"/>
      <c r="T17" s="28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</row>
    <row r="18" spans="1:128" ht="16.5" x14ac:dyDescent="0.3">
      <c r="A18" s="54" t="s">
        <v>3</v>
      </c>
      <c r="B18" s="53" t="s">
        <v>95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8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</row>
    <row r="19" spans="1:128" ht="16.5" x14ac:dyDescent="0.3">
      <c r="A19" s="55">
        <v>1</v>
      </c>
      <c r="B19" s="40" t="s">
        <v>22</v>
      </c>
      <c r="C19" s="26"/>
      <c r="D19" s="27"/>
      <c r="E19" s="26"/>
      <c r="F19" s="27"/>
      <c r="G19" s="26"/>
      <c r="H19" s="27"/>
      <c r="I19" s="26"/>
      <c r="J19" s="27"/>
      <c r="K19" s="26"/>
      <c r="L19" s="27"/>
      <c r="M19" s="26"/>
      <c r="N19" s="27"/>
      <c r="O19" s="26"/>
      <c r="P19" s="27"/>
      <c r="Q19" s="26"/>
      <c r="R19" s="27"/>
      <c r="S19" s="26"/>
      <c r="T19" s="28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</row>
    <row r="20" spans="1:128" ht="16.5" x14ac:dyDescent="0.3">
      <c r="A20" s="55">
        <v>2</v>
      </c>
      <c r="B20" s="40" t="s">
        <v>23</v>
      </c>
      <c r="C20" s="26"/>
      <c r="D20" s="27"/>
      <c r="E20" s="26"/>
      <c r="F20" s="27"/>
      <c r="G20" s="26"/>
      <c r="H20" s="27"/>
      <c r="I20" s="26"/>
      <c r="J20" s="27"/>
      <c r="K20" s="26"/>
      <c r="L20" s="27"/>
      <c r="M20" s="26"/>
      <c r="N20" s="27"/>
      <c r="O20" s="26"/>
      <c r="P20" s="27"/>
      <c r="Q20" s="26"/>
      <c r="R20" s="27"/>
      <c r="S20" s="26"/>
      <c r="T20" s="28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</row>
    <row r="21" spans="1:128" ht="16.5" x14ac:dyDescent="0.3">
      <c r="A21" s="55">
        <v>3</v>
      </c>
      <c r="B21" s="40" t="s">
        <v>24</v>
      </c>
      <c r="C21" s="26"/>
      <c r="D21" s="27"/>
      <c r="E21" s="26"/>
      <c r="F21" s="27"/>
      <c r="G21" s="26"/>
      <c r="H21" s="27"/>
      <c r="I21" s="26"/>
      <c r="J21" s="27"/>
      <c r="K21" s="26"/>
      <c r="L21" s="27"/>
      <c r="M21" s="26"/>
      <c r="N21" s="27"/>
      <c r="O21" s="26"/>
      <c r="P21" s="27"/>
      <c r="Q21" s="26"/>
      <c r="R21" s="27"/>
      <c r="S21" s="26"/>
      <c r="T21" s="28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</row>
    <row r="22" spans="1:128" ht="16.5" x14ac:dyDescent="0.3">
      <c r="A22" s="54" t="s">
        <v>4</v>
      </c>
      <c r="B22" s="32" t="s">
        <v>96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9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</row>
    <row r="23" spans="1:128" ht="16.5" x14ac:dyDescent="0.3">
      <c r="A23" s="55">
        <v>1</v>
      </c>
      <c r="B23" s="40" t="s">
        <v>25</v>
      </c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6"/>
      <c r="N23" s="27"/>
      <c r="O23" s="26"/>
      <c r="P23" s="27"/>
      <c r="Q23" s="26"/>
      <c r="R23" s="27"/>
      <c r="S23" s="26"/>
      <c r="T23" s="28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</row>
    <row r="24" spans="1:128" ht="16.5" x14ac:dyDescent="0.3">
      <c r="A24" s="55">
        <v>2</v>
      </c>
      <c r="B24" s="40" t="s">
        <v>26</v>
      </c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6"/>
      <c r="N24" s="27"/>
      <c r="O24" s="26"/>
      <c r="P24" s="27"/>
      <c r="Q24" s="26"/>
      <c r="R24" s="27"/>
      <c r="S24" s="26"/>
      <c r="T24" s="28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</row>
    <row r="25" spans="1:128" ht="16.5" x14ac:dyDescent="0.3">
      <c r="A25" s="55">
        <v>3</v>
      </c>
      <c r="B25" s="40" t="s">
        <v>27</v>
      </c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6"/>
      <c r="N25" s="27"/>
      <c r="O25" s="26"/>
      <c r="P25" s="27"/>
      <c r="Q25" s="26"/>
      <c r="R25" s="27"/>
      <c r="S25" s="26"/>
      <c r="T25" s="28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</row>
    <row r="26" spans="1:128" ht="16.5" x14ac:dyDescent="0.3">
      <c r="A26" s="54" t="s">
        <v>5</v>
      </c>
      <c r="B26" s="33" t="s">
        <v>97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8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</row>
    <row r="27" spans="1:128" ht="16.5" x14ac:dyDescent="0.3">
      <c r="A27" s="55">
        <v>1</v>
      </c>
      <c r="B27" s="40" t="s">
        <v>28</v>
      </c>
      <c r="C27" s="26"/>
      <c r="D27" s="27"/>
      <c r="E27" s="26"/>
      <c r="F27" s="27"/>
      <c r="G27" s="26"/>
      <c r="H27" s="27"/>
      <c r="I27" s="26"/>
      <c r="J27" s="27"/>
      <c r="K27" s="26"/>
      <c r="L27" s="27"/>
      <c r="M27" s="26"/>
      <c r="N27" s="27"/>
      <c r="O27" s="26"/>
      <c r="P27" s="27"/>
      <c r="Q27" s="26"/>
      <c r="R27" s="27"/>
      <c r="S27" s="26"/>
      <c r="T27" s="28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</row>
    <row r="28" spans="1:128" ht="16.5" x14ac:dyDescent="0.3">
      <c r="A28" s="54">
        <v>1.3</v>
      </c>
      <c r="B28" s="33" t="s">
        <v>98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8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</row>
    <row r="29" spans="1:128" ht="16.5" x14ac:dyDescent="0.3">
      <c r="A29" s="55">
        <v>1</v>
      </c>
      <c r="B29" s="40" t="s">
        <v>29</v>
      </c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6"/>
      <c r="N29" s="27"/>
      <c r="O29" s="26"/>
      <c r="P29" s="27"/>
      <c r="Q29" s="26"/>
      <c r="R29" s="27"/>
      <c r="S29" s="26"/>
      <c r="T29" s="28"/>
    </row>
    <row r="30" spans="1:128" ht="16.5" x14ac:dyDescent="0.3">
      <c r="A30" s="55">
        <v>2</v>
      </c>
      <c r="B30" s="40" t="s">
        <v>30</v>
      </c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6"/>
      <c r="N30" s="27"/>
      <c r="O30" s="26"/>
      <c r="P30" s="27"/>
      <c r="Q30" s="26"/>
      <c r="R30" s="27"/>
      <c r="S30" s="26"/>
      <c r="T30" s="28"/>
    </row>
    <row r="31" spans="1:128" ht="16.5" x14ac:dyDescent="0.3">
      <c r="A31" s="55">
        <v>3</v>
      </c>
      <c r="B31" s="40" t="s">
        <v>31</v>
      </c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6"/>
      <c r="N31" s="27"/>
      <c r="O31" s="26"/>
      <c r="P31" s="27"/>
      <c r="Q31" s="26"/>
      <c r="R31" s="27"/>
      <c r="S31" s="26"/>
      <c r="T31" s="28"/>
    </row>
    <row r="32" spans="1:128" ht="16.5" x14ac:dyDescent="0.3">
      <c r="A32" s="55">
        <v>4</v>
      </c>
      <c r="B32" s="40" t="s">
        <v>32</v>
      </c>
      <c r="C32" s="26"/>
      <c r="D32" s="27"/>
      <c r="E32" s="26"/>
      <c r="F32" s="27"/>
      <c r="G32" s="26"/>
      <c r="H32" s="27"/>
      <c r="I32" s="26"/>
      <c r="J32" s="27"/>
      <c r="K32" s="26"/>
      <c r="L32" s="27"/>
      <c r="M32" s="26"/>
      <c r="N32" s="27"/>
      <c r="O32" s="26"/>
      <c r="P32" s="27"/>
      <c r="Q32" s="26"/>
      <c r="R32" s="27"/>
      <c r="S32" s="26"/>
      <c r="T32" s="28"/>
    </row>
    <row r="33" spans="1:20" ht="16.5" x14ac:dyDescent="0.3">
      <c r="A33" s="54" t="s">
        <v>6</v>
      </c>
      <c r="B33" s="33" t="s">
        <v>99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8"/>
    </row>
    <row r="34" spans="1:20" ht="16.5" x14ac:dyDescent="0.3">
      <c r="A34" s="55">
        <v>1</v>
      </c>
      <c r="B34" s="40" t="s">
        <v>33</v>
      </c>
      <c r="C34" s="26"/>
      <c r="D34" s="27"/>
      <c r="E34" s="26"/>
      <c r="F34" s="27"/>
      <c r="G34" s="26"/>
      <c r="H34" s="27"/>
      <c r="I34" s="26"/>
      <c r="J34" s="27"/>
      <c r="K34" s="26"/>
      <c r="L34" s="27"/>
      <c r="M34" s="26"/>
      <c r="N34" s="27"/>
      <c r="O34" s="26"/>
      <c r="P34" s="27"/>
      <c r="Q34" s="26"/>
      <c r="R34" s="27"/>
      <c r="S34" s="26"/>
      <c r="T34" s="28"/>
    </row>
    <row r="35" spans="1:20" ht="16.5" x14ac:dyDescent="0.3">
      <c r="A35" s="54" t="s">
        <v>7</v>
      </c>
      <c r="B35" s="33" t="s">
        <v>100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8"/>
    </row>
    <row r="36" spans="1:20" ht="16.5" x14ac:dyDescent="0.3">
      <c r="A36" s="55">
        <v>1</v>
      </c>
      <c r="B36" s="40" t="s">
        <v>34</v>
      </c>
      <c r="C36" s="26"/>
      <c r="D36" s="27"/>
      <c r="E36" s="26"/>
      <c r="F36" s="27"/>
      <c r="G36" s="26"/>
      <c r="H36" s="27"/>
      <c r="I36" s="26"/>
      <c r="J36" s="27"/>
      <c r="K36" s="26"/>
      <c r="L36" s="27"/>
      <c r="M36" s="26"/>
      <c r="N36" s="27"/>
      <c r="O36" s="26"/>
      <c r="P36" s="27"/>
      <c r="Q36" s="26"/>
      <c r="R36" s="27"/>
      <c r="S36" s="26"/>
      <c r="T36" s="28"/>
    </row>
    <row r="37" spans="1:20" ht="16.5" x14ac:dyDescent="0.3">
      <c r="A37" s="55">
        <v>2</v>
      </c>
      <c r="B37" s="40" t="s">
        <v>35</v>
      </c>
      <c r="C37" s="26"/>
      <c r="D37" s="27"/>
      <c r="E37" s="26"/>
      <c r="F37" s="27"/>
      <c r="G37" s="26"/>
      <c r="H37" s="27"/>
      <c r="I37" s="26"/>
      <c r="J37" s="27"/>
      <c r="K37" s="26"/>
      <c r="L37" s="27"/>
      <c r="M37" s="26"/>
      <c r="N37" s="27"/>
      <c r="O37" s="26"/>
      <c r="P37" s="27"/>
      <c r="Q37" s="26"/>
      <c r="R37" s="27"/>
      <c r="S37" s="26"/>
      <c r="T37" s="28"/>
    </row>
    <row r="38" spans="1:20" ht="16.5" x14ac:dyDescent="0.3">
      <c r="A38" s="54" t="s">
        <v>8</v>
      </c>
      <c r="B38" s="33" t="s">
        <v>101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8"/>
    </row>
    <row r="39" spans="1:20" ht="16.5" x14ac:dyDescent="0.3">
      <c r="A39" s="56">
        <v>1</v>
      </c>
      <c r="B39" s="40" t="s">
        <v>36</v>
      </c>
      <c r="C39" s="26"/>
      <c r="D39" s="27"/>
      <c r="E39" s="26"/>
      <c r="F39" s="27"/>
      <c r="G39" s="26"/>
      <c r="H39" s="27"/>
      <c r="I39" s="26"/>
      <c r="J39" s="27"/>
      <c r="K39" s="26"/>
      <c r="L39" s="27"/>
      <c r="M39" s="26"/>
      <c r="N39" s="27"/>
      <c r="O39" s="26"/>
      <c r="P39" s="27"/>
      <c r="Q39" s="26"/>
      <c r="R39" s="27"/>
      <c r="S39" s="26"/>
      <c r="T39" s="28"/>
    </row>
    <row r="40" spans="1:20" ht="16.5" x14ac:dyDescent="0.3">
      <c r="A40" s="56">
        <v>2</v>
      </c>
      <c r="B40" s="40" t="s">
        <v>37</v>
      </c>
      <c r="C40" s="26"/>
      <c r="D40" s="27"/>
      <c r="E40" s="26"/>
      <c r="F40" s="27"/>
      <c r="G40" s="26"/>
      <c r="H40" s="27"/>
      <c r="I40" s="26"/>
      <c r="J40" s="27"/>
      <c r="K40" s="26"/>
      <c r="L40" s="27"/>
      <c r="M40" s="26"/>
      <c r="N40" s="27"/>
      <c r="O40" s="26"/>
      <c r="P40" s="27"/>
      <c r="Q40" s="26"/>
      <c r="R40" s="27"/>
      <c r="S40" s="26"/>
      <c r="T40" s="28"/>
    </row>
    <row r="41" spans="1:20" ht="16.5" x14ac:dyDescent="0.3">
      <c r="A41" s="56">
        <v>3</v>
      </c>
      <c r="B41" s="40" t="s">
        <v>38</v>
      </c>
      <c r="C41" s="26"/>
      <c r="D41" s="27"/>
      <c r="E41" s="26"/>
      <c r="F41" s="27"/>
      <c r="G41" s="26"/>
      <c r="H41" s="27"/>
      <c r="I41" s="26"/>
      <c r="J41" s="27"/>
      <c r="K41" s="26"/>
      <c r="L41" s="27"/>
      <c r="M41" s="26"/>
      <c r="N41" s="27"/>
      <c r="O41" s="26"/>
      <c r="P41" s="27"/>
      <c r="Q41" s="26"/>
      <c r="R41" s="27"/>
      <c r="S41" s="26"/>
      <c r="T41" s="28"/>
    </row>
    <row r="42" spans="1:20" ht="16.5" x14ac:dyDescent="0.3">
      <c r="A42" s="54" t="s">
        <v>9</v>
      </c>
      <c r="B42" s="33" t="s">
        <v>102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18"/>
    </row>
    <row r="43" spans="1:20" ht="16.5" x14ac:dyDescent="0.3">
      <c r="A43" s="55">
        <v>1</v>
      </c>
      <c r="B43" s="40" t="s">
        <v>86</v>
      </c>
      <c r="C43" s="26"/>
      <c r="D43" s="27"/>
      <c r="E43" s="26"/>
      <c r="F43" s="27"/>
      <c r="G43" s="26"/>
      <c r="H43" s="27"/>
      <c r="I43" s="26"/>
      <c r="J43" s="27"/>
      <c r="K43" s="26"/>
      <c r="L43" s="27"/>
      <c r="M43" s="26"/>
      <c r="N43" s="27"/>
      <c r="O43" s="26"/>
      <c r="P43" s="27"/>
      <c r="Q43" s="26"/>
      <c r="R43" s="27"/>
      <c r="S43" s="26"/>
      <c r="T43" s="28"/>
    </row>
    <row r="44" spans="1:20" ht="16.5" x14ac:dyDescent="0.3">
      <c r="A44" s="54"/>
      <c r="B44" s="3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8"/>
    </row>
    <row r="45" spans="1:20" ht="16.5" x14ac:dyDescent="0.3">
      <c r="A45" s="69" t="s">
        <v>39</v>
      </c>
      <c r="B45" s="70"/>
      <c r="C45" s="62" t="s">
        <v>15</v>
      </c>
      <c r="D45" s="75"/>
      <c r="E45" s="75"/>
      <c r="F45" s="75"/>
      <c r="G45" s="75"/>
      <c r="H45" s="63"/>
      <c r="I45" s="64" t="s">
        <v>16</v>
      </c>
      <c r="J45" s="76"/>
      <c r="K45" s="76"/>
      <c r="L45" s="76"/>
      <c r="M45" s="76"/>
      <c r="N45" s="65"/>
      <c r="O45" s="66" t="s">
        <v>17</v>
      </c>
      <c r="P45" s="77"/>
      <c r="Q45" s="77"/>
      <c r="R45" s="77"/>
      <c r="S45" s="77"/>
      <c r="T45" s="67"/>
    </row>
    <row r="46" spans="1:20" ht="16.5" x14ac:dyDescent="0.3">
      <c r="A46" s="71"/>
      <c r="B46" s="72"/>
      <c r="C46" s="62" t="s">
        <v>10</v>
      </c>
      <c r="D46" s="63"/>
      <c r="E46" s="62" t="s">
        <v>18</v>
      </c>
      <c r="F46" s="63"/>
      <c r="G46" s="62" t="s">
        <v>19</v>
      </c>
      <c r="H46" s="63"/>
      <c r="I46" s="64" t="s">
        <v>10</v>
      </c>
      <c r="J46" s="65"/>
      <c r="K46" s="64" t="s">
        <v>18</v>
      </c>
      <c r="L46" s="65"/>
      <c r="M46" s="64" t="s">
        <v>19</v>
      </c>
      <c r="N46" s="65"/>
      <c r="O46" s="66" t="s">
        <v>10</v>
      </c>
      <c r="P46" s="68"/>
      <c r="Q46" s="66" t="s">
        <v>18</v>
      </c>
      <c r="R46" s="68"/>
      <c r="S46" s="66" t="s">
        <v>19</v>
      </c>
      <c r="T46" s="67"/>
    </row>
    <row r="47" spans="1:20" ht="16.5" x14ac:dyDescent="0.3">
      <c r="A47" s="73"/>
      <c r="B47" s="74"/>
      <c r="C47" s="22" t="s">
        <v>11</v>
      </c>
      <c r="D47" s="22" t="s">
        <v>12</v>
      </c>
      <c r="E47" s="22" t="s">
        <v>11</v>
      </c>
      <c r="F47" s="22" t="s">
        <v>12</v>
      </c>
      <c r="G47" s="22" t="s">
        <v>11</v>
      </c>
      <c r="H47" s="22" t="s">
        <v>12</v>
      </c>
      <c r="I47" s="1" t="s">
        <v>11</v>
      </c>
      <c r="J47" s="1" t="s">
        <v>12</v>
      </c>
      <c r="K47" s="1" t="s">
        <v>11</v>
      </c>
      <c r="L47" s="1" t="s">
        <v>12</v>
      </c>
      <c r="M47" s="1" t="s">
        <v>11</v>
      </c>
      <c r="N47" s="1" t="s">
        <v>12</v>
      </c>
      <c r="O47" s="2" t="s">
        <v>11</v>
      </c>
      <c r="P47" s="2" t="s">
        <v>12</v>
      </c>
      <c r="Q47" s="2" t="s">
        <v>11</v>
      </c>
      <c r="R47" s="2" t="s">
        <v>12</v>
      </c>
      <c r="S47" s="2" t="s">
        <v>11</v>
      </c>
      <c r="T47" s="17" t="s">
        <v>12</v>
      </c>
    </row>
    <row r="48" spans="1:20" ht="16.5" x14ac:dyDescent="0.3">
      <c r="A48" s="54" t="s">
        <v>1</v>
      </c>
      <c r="B48" s="33" t="s">
        <v>110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18"/>
    </row>
    <row r="49" spans="1:20" ht="16.5" x14ac:dyDescent="0.3">
      <c r="A49" s="55">
        <v>1</v>
      </c>
      <c r="B49" s="40" t="s">
        <v>42</v>
      </c>
      <c r="C49" s="26"/>
      <c r="D49" s="27"/>
      <c r="E49" s="26"/>
      <c r="F49" s="27"/>
      <c r="G49" s="26"/>
      <c r="H49" s="27"/>
      <c r="I49" s="26"/>
      <c r="J49" s="27"/>
      <c r="K49" s="26"/>
      <c r="L49" s="27"/>
      <c r="M49" s="26"/>
      <c r="N49" s="27"/>
      <c r="O49" s="26"/>
      <c r="P49" s="27"/>
      <c r="Q49" s="26"/>
      <c r="R49" s="27"/>
      <c r="S49" s="26"/>
      <c r="T49" s="28"/>
    </row>
    <row r="50" spans="1:20" ht="16.5" x14ac:dyDescent="0.3">
      <c r="A50" s="55">
        <v>2</v>
      </c>
      <c r="B50" s="40" t="s">
        <v>40</v>
      </c>
      <c r="C50" s="26"/>
      <c r="D50" s="27"/>
      <c r="E50" s="26"/>
      <c r="F50" s="27"/>
      <c r="G50" s="26"/>
      <c r="H50" s="27"/>
      <c r="I50" s="26"/>
      <c r="J50" s="27"/>
      <c r="K50" s="26"/>
      <c r="L50" s="27"/>
      <c r="M50" s="26"/>
      <c r="N50" s="27"/>
      <c r="O50" s="26"/>
      <c r="P50" s="27"/>
      <c r="Q50" s="26"/>
      <c r="R50" s="27"/>
      <c r="S50" s="26"/>
      <c r="T50" s="28"/>
    </row>
    <row r="51" spans="1:20" ht="16.5" x14ac:dyDescent="0.3">
      <c r="A51" s="55">
        <v>3</v>
      </c>
      <c r="B51" s="40" t="s">
        <v>41</v>
      </c>
      <c r="C51" s="26"/>
      <c r="D51" s="27"/>
      <c r="E51" s="26"/>
      <c r="F51" s="27"/>
      <c r="G51" s="26"/>
      <c r="H51" s="27"/>
      <c r="I51" s="26"/>
      <c r="J51" s="27"/>
      <c r="K51" s="26"/>
      <c r="L51" s="27"/>
      <c r="M51" s="26"/>
      <c r="N51" s="27"/>
      <c r="O51" s="26"/>
      <c r="P51" s="27"/>
      <c r="Q51" s="26"/>
      <c r="R51" s="27"/>
      <c r="S51" s="26"/>
      <c r="T51" s="28"/>
    </row>
    <row r="52" spans="1:20" ht="16.5" x14ac:dyDescent="0.3">
      <c r="A52" s="54" t="s">
        <v>2</v>
      </c>
      <c r="B52" s="33" t="s">
        <v>111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8"/>
    </row>
    <row r="53" spans="1:20" ht="16.5" x14ac:dyDescent="0.3">
      <c r="A53" s="55">
        <v>1</v>
      </c>
      <c r="B53" s="40" t="s">
        <v>43</v>
      </c>
      <c r="C53" s="26"/>
      <c r="D53" s="27"/>
      <c r="E53" s="26"/>
      <c r="F53" s="27"/>
      <c r="G53" s="26"/>
      <c r="H53" s="27"/>
      <c r="I53" s="26"/>
      <c r="J53" s="27"/>
      <c r="K53" s="26"/>
      <c r="L53" s="27"/>
      <c r="M53" s="26"/>
      <c r="N53" s="27"/>
      <c r="O53" s="26"/>
      <c r="P53" s="27"/>
      <c r="Q53" s="26"/>
      <c r="R53" s="27"/>
      <c r="S53" s="26"/>
      <c r="T53" s="28"/>
    </row>
    <row r="54" spans="1:20" ht="16.5" x14ac:dyDescent="0.3">
      <c r="A54" s="55">
        <v>2</v>
      </c>
      <c r="B54" s="40" t="s">
        <v>44</v>
      </c>
      <c r="C54" s="26"/>
      <c r="D54" s="27"/>
      <c r="E54" s="26"/>
      <c r="F54" s="27"/>
      <c r="G54" s="26"/>
      <c r="H54" s="27"/>
      <c r="I54" s="26"/>
      <c r="J54" s="27"/>
      <c r="K54" s="26"/>
      <c r="L54" s="27"/>
      <c r="M54" s="26"/>
      <c r="N54" s="27"/>
      <c r="O54" s="26"/>
      <c r="P54" s="27"/>
      <c r="Q54" s="26"/>
      <c r="R54" s="27"/>
      <c r="S54" s="26"/>
      <c r="T54" s="28"/>
    </row>
    <row r="55" spans="1:20" ht="16.5" x14ac:dyDescent="0.3">
      <c r="A55" s="54" t="s">
        <v>103</v>
      </c>
      <c r="B55" s="33" t="s">
        <v>112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18"/>
    </row>
    <row r="56" spans="1:20" ht="16.5" x14ac:dyDescent="0.3">
      <c r="A56" s="55">
        <v>1</v>
      </c>
      <c r="B56" s="40" t="s">
        <v>45</v>
      </c>
      <c r="C56" s="26"/>
      <c r="D56" s="27"/>
      <c r="E56" s="26"/>
      <c r="F56" s="27"/>
      <c r="G56" s="26"/>
      <c r="H56" s="27"/>
      <c r="I56" s="26"/>
      <c r="J56" s="27"/>
      <c r="K56" s="26"/>
      <c r="L56" s="27"/>
      <c r="M56" s="26"/>
      <c r="N56" s="27"/>
      <c r="O56" s="26"/>
      <c r="P56" s="27"/>
      <c r="Q56" s="26"/>
      <c r="R56" s="27"/>
      <c r="S56" s="26"/>
      <c r="T56" s="28"/>
    </row>
    <row r="57" spans="1:20" ht="16.5" x14ac:dyDescent="0.3">
      <c r="A57" s="55">
        <v>2</v>
      </c>
      <c r="B57" s="40" t="s">
        <v>46</v>
      </c>
      <c r="C57" s="26"/>
      <c r="D57" s="27"/>
      <c r="E57" s="26"/>
      <c r="F57" s="27"/>
      <c r="G57" s="26"/>
      <c r="H57" s="27"/>
      <c r="I57" s="26"/>
      <c r="J57" s="27"/>
      <c r="K57" s="26"/>
      <c r="L57" s="27"/>
      <c r="M57" s="26"/>
      <c r="N57" s="27"/>
      <c r="O57" s="26"/>
      <c r="P57" s="27"/>
      <c r="Q57" s="26"/>
      <c r="R57" s="27"/>
      <c r="S57" s="26"/>
      <c r="T57" s="28"/>
    </row>
    <row r="58" spans="1:20" ht="16.5" x14ac:dyDescent="0.3">
      <c r="A58" s="54" t="s">
        <v>104</v>
      </c>
      <c r="B58" s="33" t="s">
        <v>113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18"/>
    </row>
    <row r="59" spans="1:20" ht="16.5" x14ac:dyDescent="0.3">
      <c r="A59" s="55">
        <v>1</v>
      </c>
      <c r="B59" s="40" t="s">
        <v>47</v>
      </c>
      <c r="C59" s="26"/>
      <c r="D59" s="27"/>
      <c r="E59" s="26"/>
      <c r="F59" s="27"/>
      <c r="G59" s="26"/>
      <c r="H59" s="27"/>
      <c r="I59" s="26"/>
      <c r="J59" s="27"/>
      <c r="K59" s="26"/>
      <c r="L59" s="27"/>
      <c r="M59" s="26"/>
      <c r="N59" s="27"/>
      <c r="O59" s="26"/>
      <c r="P59" s="27"/>
      <c r="Q59" s="26"/>
      <c r="R59" s="27"/>
      <c r="S59" s="26"/>
      <c r="T59" s="28"/>
    </row>
    <row r="60" spans="1:20" ht="16.5" x14ac:dyDescent="0.3">
      <c r="A60" s="54" t="s">
        <v>105</v>
      </c>
      <c r="B60" s="33" t="s">
        <v>114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18"/>
    </row>
    <row r="61" spans="1:20" ht="16.5" x14ac:dyDescent="0.3">
      <c r="A61" s="55">
        <v>1</v>
      </c>
      <c r="B61" s="40" t="s">
        <v>48</v>
      </c>
      <c r="C61" s="26"/>
      <c r="D61" s="27"/>
      <c r="E61" s="26"/>
      <c r="F61" s="27"/>
      <c r="G61" s="26"/>
      <c r="H61" s="27"/>
      <c r="I61" s="26"/>
      <c r="J61" s="27"/>
      <c r="K61" s="26"/>
      <c r="L61" s="27"/>
      <c r="M61" s="26"/>
      <c r="N61" s="27"/>
      <c r="O61" s="42"/>
      <c r="P61" s="43"/>
      <c r="Q61" s="42"/>
      <c r="R61" s="43"/>
      <c r="S61" s="42"/>
      <c r="T61" s="44"/>
    </row>
    <row r="62" spans="1:20" ht="16.5" x14ac:dyDescent="0.3">
      <c r="A62" s="55">
        <v>2</v>
      </c>
      <c r="B62" s="40" t="s">
        <v>49</v>
      </c>
      <c r="C62" s="26"/>
      <c r="D62" s="27"/>
      <c r="E62" s="26"/>
      <c r="F62" s="27"/>
      <c r="G62" s="26"/>
      <c r="H62" s="27"/>
      <c r="I62" s="26"/>
      <c r="J62" s="27"/>
      <c r="K62" s="26"/>
      <c r="L62" s="27"/>
      <c r="M62" s="26"/>
      <c r="N62" s="41"/>
      <c r="O62" s="47"/>
      <c r="P62" s="48"/>
      <c r="Q62" s="49"/>
      <c r="R62" s="48"/>
      <c r="S62" s="49"/>
      <c r="T62" s="57"/>
    </row>
    <row r="63" spans="1:20" ht="16.5" x14ac:dyDescent="0.3">
      <c r="A63" s="54">
        <v>1.2</v>
      </c>
      <c r="B63" s="33" t="s">
        <v>115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5"/>
      <c r="P63" s="45"/>
      <c r="Q63" s="45"/>
      <c r="R63" s="45"/>
      <c r="S63" s="45"/>
      <c r="T63" s="46"/>
    </row>
    <row r="64" spans="1:20" ht="16.5" x14ac:dyDescent="0.3">
      <c r="A64" s="55">
        <v>1</v>
      </c>
      <c r="B64" s="40" t="s">
        <v>50</v>
      </c>
      <c r="C64" s="26"/>
      <c r="D64" s="27"/>
      <c r="E64" s="26"/>
      <c r="F64" s="27"/>
      <c r="G64" s="26"/>
      <c r="H64" s="27"/>
      <c r="I64" s="26"/>
      <c r="J64" s="27"/>
      <c r="K64" s="26"/>
      <c r="L64" s="27"/>
      <c r="M64" s="26"/>
      <c r="N64" s="27"/>
      <c r="O64" s="26"/>
      <c r="P64" s="27"/>
      <c r="Q64" s="26"/>
      <c r="R64" s="27"/>
      <c r="S64" s="26"/>
      <c r="T64" s="28"/>
    </row>
    <row r="65" spans="1:20" ht="16.5" x14ac:dyDescent="0.3">
      <c r="A65" s="55">
        <v>2</v>
      </c>
      <c r="B65" s="40" t="s">
        <v>51</v>
      </c>
      <c r="C65" s="26"/>
      <c r="D65" s="27"/>
      <c r="E65" s="26"/>
      <c r="F65" s="27"/>
      <c r="G65" s="26"/>
      <c r="H65" s="27"/>
      <c r="I65" s="26"/>
      <c r="J65" s="27"/>
      <c r="K65" s="26"/>
      <c r="L65" s="27"/>
      <c r="M65" s="26"/>
      <c r="N65" s="27"/>
      <c r="O65" s="26"/>
      <c r="P65" s="27"/>
      <c r="Q65" s="26"/>
      <c r="R65" s="27"/>
      <c r="S65" s="26"/>
      <c r="T65" s="28"/>
    </row>
    <row r="66" spans="1:20" ht="16.5" x14ac:dyDescent="0.3">
      <c r="A66" s="55">
        <v>3</v>
      </c>
      <c r="B66" s="40" t="s">
        <v>52</v>
      </c>
      <c r="C66" s="26"/>
      <c r="D66" s="27"/>
      <c r="E66" s="26"/>
      <c r="F66" s="27"/>
      <c r="G66" s="26"/>
      <c r="H66" s="27"/>
      <c r="I66" s="26"/>
      <c r="J66" s="27"/>
      <c r="K66" s="26"/>
      <c r="L66" s="27"/>
      <c r="M66" s="26"/>
      <c r="N66" s="27"/>
      <c r="O66" s="26"/>
      <c r="P66" s="27"/>
      <c r="Q66" s="26"/>
      <c r="R66" s="27"/>
      <c r="S66" s="26"/>
      <c r="T66" s="28"/>
    </row>
    <row r="67" spans="1:20" ht="16.5" x14ac:dyDescent="0.3">
      <c r="A67" s="54" t="s">
        <v>106</v>
      </c>
      <c r="B67" s="33" t="s">
        <v>116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18"/>
    </row>
    <row r="68" spans="1:20" ht="16.5" x14ac:dyDescent="0.3">
      <c r="A68" s="55">
        <v>1</v>
      </c>
      <c r="B68" s="40" t="s">
        <v>53</v>
      </c>
      <c r="C68" s="26"/>
      <c r="D68" s="27"/>
      <c r="E68" s="26"/>
      <c r="F68" s="27"/>
      <c r="G68" s="26"/>
      <c r="H68" s="27"/>
      <c r="I68" s="26"/>
      <c r="J68" s="27"/>
      <c r="K68" s="26"/>
      <c r="L68" s="27"/>
      <c r="M68" s="26"/>
      <c r="N68" s="27"/>
      <c r="O68" s="26"/>
      <c r="P68" s="27"/>
      <c r="Q68" s="26"/>
      <c r="R68" s="27"/>
      <c r="S68" s="26"/>
      <c r="T68" s="28"/>
    </row>
    <row r="69" spans="1:20" ht="16.5" x14ac:dyDescent="0.3">
      <c r="A69" s="55">
        <v>2</v>
      </c>
      <c r="B69" s="40" t="s">
        <v>54</v>
      </c>
      <c r="C69" s="26"/>
      <c r="D69" s="27"/>
      <c r="E69" s="26"/>
      <c r="F69" s="27"/>
      <c r="G69" s="26"/>
      <c r="H69" s="27"/>
      <c r="I69" s="26"/>
      <c r="J69" s="27"/>
      <c r="K69" s="26"/>
      <c r="L69" s="27"/>
      <c r="M69" s="26"/>
      <c r="N69" s="27"/>
      <c r="O69" s="26"/>
      <c r="P69" s="27"/>
      <c r="Q69" s="26"/>
      <c r="R69" s="27"/>
      <c r="S69" s="26"/>
      <c r="T69" s="28"/>
    </row>
    <row r="70" spans="1:20" ht="16.5" x14ac:dyDescent="0.3">
      <c r="A70" s="55">
        <v>3</v>
      </c>
      <c r="B70" s="40" t="s">
        <v>55</v>
      </c>
      <c r="C70" s="26"/>
      <c r="D70" s="27"/>
      <c r="E70" s="26"/>
      <c r="F70" s="27"/>
      <c r="G70" s="26"/>
      <c r="H70" s="27"/>
      <c r="I70" s="26"/>
      <c r="J70" s="27"/>
      <c r="K70" s="26"/>
      <c r="L70" s="27"/>
      <c r="M70" s="26"/>
      <c r="N70" s="27"/>
      <c r="O70" s="26"/>
      <c r="P70" s="27"/>
      <c r="Q70" s="26"/>
      <c r="R70" s="27"/>
      <c r="S70" s="26"/>
      <c r="T70" s="28"/>
    </row>
    <row r="71" spans="1:20" ht="16.5" x14ac:dyDescent="0.3">
      <c r="A71" s="54" t="s">
        <v>107</v>
      </c>
      <c r="B71" s="33" t="s">
        <v>117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18"/>
    </row>
    <row r="72" spans="1:20" ht="16.5" x14ac:dyDescent="0.3">
      <c r="A72" s="55">
        <v>1</v>
      </c>
      <c r="B72" s="40" t="s">
        <v>56</v>
      </c>
      <c r="C72" s="26"/>
      <c r="D72" s="27"/>
      <c r="E72" s="26"/>
      <c r="F72" s="27"/>
      <c r="G72" s="26"/>
      <c r="H72" s="27"/>
      <c r="I72" s="26"/>
      <c r="J72" s="27"/>
      <c r="K72" s="26"/>
      <c r="L72" s="27"/>
      <c r="M72" s="26"/>
      <c r="N72" s="27"/>
      <c r="O72" s="26"/>
      <c r="P72" s="27"/>
      <c r="Q72" s="26"/>
      <c r="R72" s="27"/>
      <c r="S72" s="26"/>
      <c r="T72" s="28"/>
    </row>
    <row r="73" spans="1:20" ht="16.5" x14ac:dyDescent="0.3">
      <c r="A73" s="54" t="s">
        <v>6</v>
      </c>
      <c r="B73" s="33" t="s">
        <v>118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18"/>
    </row>
    <row r="74" spans="1:20" ht="16.5" x14ac:dyDescent="0.3">
      <c r="A74" s="56">
        <v>1</v>
      </c>
      <c r="B74" s="40" t="s">
        <v>57</v>
      </c>
      <c r="C74" s="26"/>
      <c r="D74" s="27"/>
      <c r="E74" s="26"/>
      <c r="F74" s="27"/>
      <c r="G74" s="26"/>
      <c r="H74" s="27"/>
      <c r="I74" s="26"/>
      <c r="J74" s="27"/>
      <c r="K74" s="26"/>
      <c r="L74" s="27"/>
      <c r="M74" s="26"/>
      <c r="N74" s="27"/>
      <c r="O74" s="26"/>
      <c r="P74" s="27"/>
      <c r="Q74" s="26"/>
      <c r="R74" s="27"/>
      <c r="S74" s="26"/>
      <c r="T74" s="28"/>
    </row>
    <row r="75" spans="1:20" ht="16.5" x14ac:dyDescent="0.3">
      <c r="A75" s="54" t="s">
        <v>7</v>
      </c>
      <c r="B75" s="33" t="s">
        <v>119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18"/>
    </row>
    <row r="76" spans="1:20" ht="16.5" x14ac:dyDescent="0.3">
      <c r="A76" s="55">
        <v>1</v>
      </c>
      <c r="B76" s="40" t="s">
        <v>58</v>
      </c>
      <c r="C76" s="26"/>
      <c r="D76" s="27"/>
      <c r="E76" s="26"/>
      <c r="F76" s="27"/>
      <c r="G76" s="26"/>
      <c r="H76" s="27"/>
      <c r="I76" s="26"/>
      <c r="J76" s="27"/>
      <c r="K76" s="26"/>
      <c r="L76" s="27"/>
      <c r="M76" s="26"/>
      <c r="N76" s="27"/>
      <c r="O76" s="26"/>
      <c r="P76" s="27"/>
      <c r="Q76" s="26"/>
      <c r="R76" s="27"/>
      <c r="S76" s="26"/>
      <c r="T76" s="28"/>
    </row>
    <row r="77" spans="1:20" ht="16.5" x14ac:dyDescent="0.3">
      <c r="A77" s="54" t="s">
        <v>8</v>
      </c>
      <c r="B77" s="33" t="s">
        <v>120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18"/>
    </row>
    <row r="78" spans="1:20" ht="16.5" x14ac:dyDescent="0.3">
      <c r="A78" s="55">
        <v>1</v>
      </c>
      <c r="B78" s="40" t="s">
        <v>59</v>
      </c>
      <c r="C78" s="26"/>
      <c r="D78" s="27"/>
      <c r="E78" s="26"/>
      <c r="F78" s="27"/>
      <c r="G78" s="26"/>
      <c r="H78" s="27"/>
      <c r="I78" s="26"/>
      <c r="J78" s="27"/>
      <c r="K78" s="26"/>
      <c r="L78" s="27"/>
      <c r="M78" s="26"/>
      <c r="N78" s="27"/>
      <c r="O78" s="26"/>
      <c r="P78" s="27"/>
      <c r="Q78" s="26"/>
      <c r="R78" s="27"/>
      <c r="S78" s="26"/>
      <c r="T78" s="28"/>
    </row>
    <row r="79" spans="1:20" ht="16.5" x14ac:dyDescent="0.3">
      <c r="A79" s="55">
        <v>2</v>
      </c>
      <c r="B79" s="40" t="s">
        <v>60</v>
      </c>
      <c r="C79" s="26"/>
      <c r="D79" s="27"/>
      <c r="E79" s="26"/>
      <c r="F79" s="27"/>
      <c r="G79" s="26"/>
      <c r="H79" s="27"/>
      <c r="I79" s="26"/>
      <c r="J79" s="27"/>
      <c r="K79" s="26"/>
      <c r="L79" s="27"/>
      <c r="M79" s="26"/>
      <c r="N79" s="27"/>
      <c r="O79" s="26"/>
      <c r="P79" s="27"/>
      <c r="Q79" s="26"/>
      <c r="R79" s="27"/>
      <c r="S79" s="26"/>
      <c r="T79" s="28"/>
    </row>
    <row r="80" spans="1:20" ht="16.5" x14ac:dyDescent="0.3">
      <c r="A80" s="55">
        <v>3</v>
      </c>
      <c r="B80" s="40" t="s">
        <v>61</v>
      </c>
      <c r="C80" s="26"/>
      <c r="D80" s="27"/>
      <c r="E80" s="26"/>
      <c r="F80" s="27"/>
      <c r="G80" s="26"/>
      <c r="H80" s="27"/>
      <c r="I80" s="26"/>
      <c r="J80" s="27"/>
      <c r="K80" s="26"/>
      <c r="L80" s="27"/>
      <c r="M80" s="26"/>
      <c r="N80" s="27"/>
      <c r="O80" s="26"/>
      <c r="P80" s="27"/>
      <c r="Q80" s="26"/>
      <c r="R80" s="27"/>
      <c r="S80" s="26"/>
      <c r="T80" s="28"/>
    </row>
    <row r="81" spans="1:128" ht="16.5" x14ac:dyDescent="0.3">
      <c r="A81" s="54" t="s">
        <v>108</v>
      </c>
      <c r="B81" s="33" t="s">
        <v>121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18"/>
    </row>
    <row r="82" spans="1:128" ht="16.5" x14ac:dyDescent="0.3">
      <c r="A82" s="55">
        <v>1</v>
      </c>
      <c r="B82" s="40" t="s">
        <v>52</v>
      </c>
      <c r="C82" s="26"/>
      <c r="D82" s="27"/>
      <c r="E82" s="26"/>
      <c r="F82" s="27"/>
      <c r="G82" s="26"/>
      <c r="H82" s="27"/>
      <c r="I82" s="26"/>
      <c r="J82" s="27"/>
      <c r="K82" s="26"/>
      <c r="L82" s="27"/>
      <c r="M82" s="26"/>
      <c r="N82" s="27"/>
      <c r="O82" s="26"/>
      <c r="P82" s="27"/>
      <c r="Q82" s="26"/>
      <c r="R82" s="27"/>
      <c r="S82" s="26"/>
      <c r="T82" s="28"/>
    </row>
    <row r="83" spans="1:128" ht="16.5" x14ac:dyDescent="0.3">
      <c r="A83" s="55">
        <v>2</v>
      </c>
      <c r="B83" s="40" t="s">
        <v>62</v>
      </c>
      <c r="C83" s="26"/>
      <c r="D83" s="27"/>
      <c r="E83" s="26"/>
      <c r="F83" s="27"/>
      <c r="G83" s="26"/>
      <c r="H83" s="27"/>
      <c r="I83" s="26"/>
      <c r="J83" s="27"/>
      <c r="K83" s="26"/>
      <c r="L83" s="27"/>
      <c r="M83" s="26"/>
      <c r="N83" s="27"/>
      <c r="O83" s="26"/>
      <c r="P83" s="27"/>
      <c r="Q83" s="26"/>
      <c r="R83" s="27"/>
      <c r="S83" s="26"/>
      <c r="T83" s="28"/>
    </row>
    <row r="84" spans="1:128" ht="16.5" x14ac:dyDescent="0.3">
      <c r="A84" s="55">
        <v>3</v>
      </c>
      <c r="B84" s="40" t="s">
        <v>63</v>
      </c>
      <c r="C84" s="26"/>
      <c r="D84" s="27"/>
      <c r="E84" s="26"/>
      <c r="F84" s="27"/>
      <c r="G84" s="26"/>
      <c r="H84" s="27"/>
      <c r="I84" s="26"/>
      <c r="J84" s="27"/>
      <c r="K84" s="26"/>
      <c r="L84" s="27"/>
      <c r="M84" s="26"/>
      <c r="N84" s="27"/>
      <c r="O84" s="26"/>
      <c r="P84" s="27"/>
      <c r="Q84" s="26"/>
      <c r="R84" s="27"/>
      <c r="S84" s="26"/>
      <c r="T84" s="28"/>
    </row>
    <row r="85" spans="1:128" ht="16.5" x14ac:dyDescent="0.3">
      <c r="A85" s="54" t="s">
        <v>109</v>
      </c>
      <c r="B85" s="33" t="s">
        <v>122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18"/>
    </row>
    <row r="86" spans="1:128" ht="16.5" x14ac:dyDescent="0.3">
      <c r="A86" s="55">
        <v>1</v>
      </c>
      <c r="B86" s="40" t="s">
        <v>64</v>
      </c>
      <c r="C86" s="42"/>
      <c r="D86" s="43"/>
      <c r="E86" s="42"/>
      <c r="F86" s="43"/>
      <c r="G86" s="42"/>
      <c r="H86" s="43"/>
      <c r="I86" s="26"/>
      <c r="J86" s="27"/>
      <c r="K86" s="26"/>
      <c r="L86" s="27"/>
      <c r="M86" s="26"/>
      <c r="N86" s="27"/>
      <c r="O86" s="26"/>
      <c r="P86" s="27"/>
      <c r="Q86" s="26"/>
      <c r="R86" s="27"/>
      <c r="S86" s="26"/>
      <c r="T86" s="28"/>
    </row>
    <row r="87" spans="1:128" ht="16.5" x14ac:dyDescent="0.3">
      <c r="A87" s="55">
        <v>2</v>
      </c>
      <c r="B87" s="39" t="s">
        <v>65</v>
      </c>
      <c r="C87" s="52"/>
      <c r="D87" s="49"/>
      <c r="E87" s="48"/>
      <c r="F87" s="49"/>
      <c r="G87" s="48"/>
      <c r="H87" s="50"/>
      <c r="I87" s="51"/>
      <c r="J87" s="27"/>
      <c r="K87" s="26"/>
      <c r="L87" s="27"/>
      <c r="M87" s="26"/>
      <c r="N87" s="27"/>
      <c r="O87" s="26"/>
      <c r="P87" s="27"/>
      <c r="Q87" s="26"/>
      <c r="R87" s="27"/>
      <c r="S87" s="26"/>
      <c r="T87" s="28"/>
    </row>
    <row r="88" spans="1:128" ht="16.5" x14ac:dyDescent="0.3">
      <c r="A88" s="54"/>
      <c r="B88" s="33"/>
      <c r="C88" s="45"/>
      <c r="D88" s="45"/>
      <c r="E88" s="45"/>
      <c r="F88" s="45"/>
      <c r="G88" s="45"/>
      <c r="H88" s="4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18"/>
    </row>
    <row r="89" spans="1:128" ht="16.5" x14ac:dyDescent="0.3">
      <c r="A89" s="69" t="s">
        <v>66</v>
      </c>
      <c r="B89" s="70"/>
      <c r="C89" s="62" t="s">
        <v>15</v>
      </c>
      <c r="D89" s="75"/>
      <c r="E89" s="75"/>
      <c r="F89" s="75"/>
      <c r="G89" s="75"/>
      <c r="H89" s="63"/>
      <c r="I89" s="64" t="s">
        <v>16</v>
      </c>
      <c r="J89" s="76"/>
      <c r="K89" s="76"/>
      <c r="L89" s="76"/>
      <c r="M89" s="76"/>
      <c r="N89" s="65"/>
      <c r="O89" s="66" t="s">
        <v>17</v>
      </c>
      <c r="P89" s="77"/>
      <c r="Q89" s="77"/>
      <c r="R89" s="77"/>
      <c r="S89" s="77"/>
      <c r="T89" s="67"/>
    </row>
    <row r="90" spans="1:128" ht="16.5" x14ac:dyDescent="0.3">
      <c r="A90" s="71"/>
      <c r="B90" s="72"/>
      <c r="C90" s="62" t="s">
        <v>10</v>
      </c>
      <c r="D90" s="63"/>
      <c r="E90" s="62" t="s">
        <v>18</v>
      </c>
      <c r="F90" s="63"/>
      <c r="G90" s="62" t="s">
        <v>19</v>
      </c>
      <c r="H90" s="63"/>
      <c r="I90" s="64" t="s">
        <v>10</v>
      </c>
      <c r="J90" s="65"/>
      <c r="K90" s="64" t="s">
        <v>18</v>
      </c>
      <c r="L90" s="65"/>
      <c r="M90" s="64" t="s">
        <v>19</v>
      </c>
      <c r="N90" s="65"/>
      <c r="O90" s="66" t="s">
        <v>10</v>
      </c>
      <c r="P90" s="68"/>
      <c r="Q90" s="66" t="s">
        <v>18</v>
      </c>
      <c r="R90" s="68"/>
      <c r="S90" s="66" t="s">
        <v>19</v>
      </c>
      <c r="T90" s="67"/>
    </row>
    <row r="91" spans="1:128" ht="16.5" x14ac:dyDescent="0.3">
      <c r="A91" s="73"/>
      <c r="B91" s="74"/>
      <c r="C91" s="22" t="s">
        <v>11</v>
      </c>
      <c r="D91" s="22" t="s">
        <v>12</v>
      </c>
      <c r="E91" s="22" t="s">
        <v>11</v>
      </c>
      <c r="F91" s="22" t="s">
        <v>12</v>
      </c>
      <c r="G91" s="22" t="s">
        <v>11</v>
      </c>
      <c r="H91" s="22" t="s">
        <v>12</v>
      </c>
      <c r="I91" s="1" t="s">
        <v>11</v>
      </c>
      <c r="J91" s="1" t="s">
        <v>12</v>
      </c>
      <c r="K91" s="1" t="s">
        <v>11</v>
      </c>
      <c r="L91" s="1" t="s">
        <v>12</v>
      </c>
      <c r="M91" s="1" t="s">
        <v>11</v>
      </c>
      <c r="N91" s="1" t="s">
        <v>12</v>
      </c>
      <c r="O91" s="2" t="s">
        <v>11</v>
      </c>
      <c r="P91" s="2" t="s">
        <v>12</v>
      </c>
      <c r="Q91" s="2" t="s">
        <v>11</v>
      </c>
      <c r="R91" s="2" t="s">
        <v>12</v>
      </c>
      <c r="S91" s="2" t="s">
        <v>11</v>
      </c>
      <c r="T91" s="17" t="s">
        <v>12</v>
      </c>
    </row>
    <row r="92" spans="1:128" ht="16.5" x14ac:dyDescent="0.3">
      <c r="A92" s="54">
        <v>1.1000000000000001</v>
      </c>
      <c r="B92" s="33" t="s">
        <v>123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18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</row>
    <row r="93" spans="1:128" ht="16.5" x14ac:dyDescent="0.3">
      <c r="A93" s="55">
        <v>1</v>
      </c>
      <c r="B93" s="40" t="s">
        <v>67</v>
      </c>
      <c r="C93" s="26"/>
      <c r="D93" s="27"/>
      <c r="E93" s="26"/>
      <c r="F93" s="27"/>
      <c r="G93" s="26"/>
      <c r="H93" s="27"/>
      <c r="I93" s="26"/>
      <c r="J93" s="27"/>
      <c r="K93" s="26"/>
      <c r="L93" s="27"/>
      <c r="M93" s="26"/>
      <c r="N93" s="27"/>
      <c r="O93" s="26"/>
      <c r="P93" s="27"/>
      <c r="Q93" s="26"/>
      <c r="R93" s="27"/>
      <c r="S93" s="26"/>
      <c r="T93" s="28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</row>
    <row r="94" spans="1:128" ht="16.5" x14ac:dyDescent="0.3">
      <c r="A94" s="55">
        <v>2</v>
      </c>
      <c r="B94" s="40" t="s">
        <v>68</v>
      </c>
      <c r="C94" s="26"/>
      <c r="D94" s="27"/>
      <c r="E94" s="26"/>
      <c r="F94" s="27"/>
      <c r="G94" s="26"/>
      <c r="H94" s="27"/>
      <c r="I94" s="26"/>
      <c r="J94" s="27"/>
      <c r="K94" s="26"/>
      <c r="L94" s="27"/>
      <c r="M94" s="26"/>
      <c r="N94" s="27"/>
      <c r="O94" s="26"/>
      <c r="P94" s="27"/>
      <c r="Q94" s="26"/>
      <c r="R94" s="27"/>
      <c r="S94" s="26"/>
      <c r="T94" s="28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</row>
    <row r="95" spans="1:128" ht="16.5" x14ac:dyDescent="0.3">
      <c r="A95" s="55">
        <v>3</v>
      </c>
      <c r="B95" s="40" t="s">
        <v>69</v>
      </c>
      <c r="C95" s="26"/>
      <c r="D95" s="27"/>
      <c r="E95" s="26"/>
      <c r="F95" s="27"/>
      <c r="G95" s="26"/>
      <c r="H95" s="27"/>
      <c r="I95" s="26"/>
      <c r="J95" s="27"/>
      <c r="K95" s="26"/>
      <c r="L95" s="27"/>
      <c r="M95" s="26"/>
      <c r="N95" s="27"/>
      <c r="O95" s="26"/>
      <c r="P95" s="27"/>
      <c r="Q95" s="26"/>
      <c r="R95" s="27"/>
      <c r="S95" s="26"/>
      <c r="T95" s="28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</row>
    <row r="96" spans="1:128" ht="16.5" x14ac:dyDescent="0.3">
      <c r="A96" s="54">
        <v>1.2</v>
      </c>
      <c r="B96" s="33" t="s">
        <v>124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18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</row>
    <row r="97" spans="1:128" ht="16.5" x14ac:dyDescent="0.3">
      <c r="A97" s="55">
        <v>1</v>
      </c>
      <c r="B97" s="40" t="s">
        <v>73</v>
      </c>
      <c r="C97" s="26"/>
      <c r="D97" s="27"/>
      <c r="E97" s="26"/>
      <c r="F97" s="27"/>
      <c r="G97" s="26"/>
      <c r="H97" s="27"/>
      <c r="I97" s="26"/>
      <c r="J97" s="27"/>
      <c r="K97" s="26"/>
      <c r="L97" s="27"/>
      <c r="M97" s="26"/>
      <c r="N97" s="27"/>
      <c r="O97" s="26"/>
      <c r="P97" s="27"/>
      <c r="Q97" s="26"/>
      <c r="R97" s="27"/>
      <c r="S97" s="26"/>
      <c r="T97" s="28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</row>
    <row r="98" spans="1:128" ht="16.5" x14ac:dyDescent="0.3">
      <c r="A98" s="55">
        <v>2</v>
      </c>
      <c r="B98" s="40" t="s">
        <v>72</v>
      </c>
      <c r="C98" s="26"/>
      <c r="D98" s="27"/>
      <c r="E98" s="26"/>
      <c r="F98" s="27"/>
      <c r="G98" s="26"/>
      <c r="H98" s="27"/>
      <c r="I98" s="26"/>
      <c r="J98" s="27"/>
      <c r="K98" s="26"/>
      <c r="L98" s="27"/>
      <c r="M98" s="26"/>
      <c r="N98" s="27"/>
      <c r="O98" s="26"/>
      <c r="P98" s="27"/>
      <c r="Q98" s="26"/>
      <c r="R98" s="27"/>
      <c r="S98" s="26"/>
      <c r="T98" s="28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</row>
    <row r="99" spans="1:128" ht="16.5" x14ac:dyDescent="0.3">
      <c r="A99" s="55">
        <v>3</v>
      </c>
      <c r="B99" s="40" t="s">
        <v>70</v>
      </c>
      <c r="C99" s="26"/>
      <c r="D99" s="27"/>
      <c r="E99" s="26"/>
      <c r="F99" s="27"/>
      <c r="G99" s="26"/>
      <c r="H99" s="27"/>
      <c r="I99" s="26"/>
      <c r="J99" s="27"/>
      <c r="K99" s="26"/>
      <c r="L99" s="27"/>
      <c r="M99" s="26"/>
      <c r="N99" s="27"/>
      <c r="O99" s="26"/>
      <c r="P99" s="27"/>
      <c r="Q99" s="26"/>
      <c r="R99" s="27"/>
      <c r="S99" s="26"/>
      <c r="T99" s="28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</row>
    <row r="100" spans="1:128" ht="16.5" x14ac:dyDescent="0.3">
      <c r="A100" s="55">
        <v>4</v>
      </c>
      <c r="B100" s="40" t="s">
        <v>71</v>
      </c>
      <c r="C100" s="26"/>
      <c r="D100" s="27"/>
      <c r="E100" s="26"/>
      <c r="F100" s="27"/>
      <c r="G100" s="26"/>
      <c r="H100" s="27"/>
      <c r="I100" s="26"/>
      <c r="J100" s="27"/>
      <c r="K100" s="26"/>
      <c r="L100" s="27"/>
      <c r="M100" s="26"/>
      <c r="N100" s="27"/>
      <c r="O100" s="26"/>
      <c r="P100" s="27"/>
      <c r="Q100" s="26"/>
      <c r="R100" s="27"/>
      <c r="S100" s="26"/>
      <c r="T100" s="28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</row>
    <row r="101" spans="1:128" ht="16.5" x14ac:dyDescent="0.3">
      <c r="A101" s="54" t="s">
        <v>106</v>
      </c>
      <c r="B101" s="33" t="s">
        <v>125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8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</row>
    <row r="102" spans="1:128" ht="16.5" x14ac:dyDescent="0.3">
      <c r="A102" s="55">
        <v>1</v>
      </c>
      <c r="B102" s="40" t="s">
        <v>74</v>
      </c>
      <c r="C102" s="26"/>
      <c r="D102" s="27"/>
      <c r="E102" s="26"/>
      <c r="F102" s="27"/>
      <c r="G102" s="26"/>
      <c r="H102" s="27"/>
      <c r="I102" s="26"/>
      <c r="J102" s="27"/>
      <c r="K102" s="26"/>
      <c r="L102" s="27"/>
      <c r="M102" s="26"/>
      <c r="N102" s="27"/>
      <c r="O102" s="26"/>
      <c r="P102" s="27"/>
      <c r="Q102" s="26"/>
      <c r="R102" s="27"/>
      <c r="S102" s="26"/>
      <c r="T102" s="28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</row>
    <row r="103" spans="1:128" ht="16.5" x14ac:dyDescent="0.3">
      <c r="A103" s="55">
        <v>2</v>
      </c>
      <c r="B103" s="40" t="s">
        <v>75</v>
      </c>
      <c r="C103" s="26"/>
      <c r="D103" s="27"/>
      <c r="E103" s="26"/>
      <c r="F103" s="27"/>
      <c r="G103" s="26"/>
      <c r="H103" s="27"/>
      <c r="I103" s="26"/>
      <c r="J103" s="27"/>
      <c r="K103" s="26"/>
      <c r="L103" s="27"/>
      <c r="M103" s="26"/>
      <c r="N103" s="27"/>
      <c r="O103" s="26"/>
      <c r="P103" s="27"/>
      <c r="Q103" s="26"/>
      <c r="R103" s="27"/>
      <c r="S103" s="26"/>
      <c r="T103" s="28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</row>
    <row r="104" spans="1:128" ht="16.5" x14ac:dyDescent="0.3">
      <c r="A104" s="55">
        <v>3</v>
      </c>
      <c r="B104" s="40" t="s">
        <v>76</v>
      </c>
      <c r="C104" s="26"/>
      <c r="D104" s="27"/>
      <c r="E104" s="26"/>
      <c r="F104" s="27"/>
      <c r="G104" s="26"/>
      <c r="H104" s="27"/>
      <c r="I104" s="26"/>
      <c r="J104" s="27"/>
      <c r="K104" s="26"/>
      <c r="L104" s="27"/>
      <c r="M104" s="26"/>
      <c r="N104" s="27"/>
      <c r="O104" s="26"/>
      <c r="P104" s="27"/>
      <c r="Q104" s="26"/>
      <c r="R104" s="27"/>
      <c r="S104" s="26"/>
      <c r="T104" s="28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</row>
    <row r="105" spans="1:128" ht="16.5" x14ac:dyDescent="0.3">
      <c r="A105" s="54" t="s">
        <v>107</v>
      </c>
      <c r="B105" s="33" t="s">
        <v>126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8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</row>
    <row r="106" spans="1:128" ht="16.5" x14ac:dyDescent="0.3">
      <c r="A106" s="55">
        <v>1</v>
      </c>
      <c r="B106" s="40" t="s">
        <v>77</v>
      </c>
      <c r="C106" s="26"/>
      <c r="D106" s="27"/>
      <c r="E106" s="26"/>
      <c r="F106" s="27"/>
      <c r="G106" s="26"/>
      <c r="H106" s="27"/>
      <c r="I106" s="26"/>
      <c r="J106" s="27"/>
      <c r="K106" s="26"/>
      <c r="L106" s="27"/>
      <c r="M106" s="26"/>
      <c r="N106" s="27"/>
      <c r="O106" s="26"/>
      <c r="P106" s="27"/>
      <c r="Q106" s="26"/>
      <c r="R106" s="27"/>
      <c r="S106" s="26"/>
      <c r="T106" s="28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</row>
    <row r="107" spans="1:128" ht="16.5" x14ac:dyDescent="0.3">
      <c r="A107" s="55">
        <v>2</v>
      </c>
      <c r="B107" s="40" t="s">
        <v>78</v>
      </c>
      <c r="C107" s="26"/>
      <c r="D107" s="27"/>
      <c r="E107" s="26"/>
      <c r="F107" s="27"/>
      <c r="G107" s="26"/>
      <c r="H107" s="27"/>
      <c r="I107" s="26"/>
      <c r="J107" s="27"/>
      <c r="K107" s="26"/>
      <c r="L107" s="27"/>
      <c r="M107" s="26"/>
      <c r="N107" s="27"/>
      <c r="O107" s="26"/>
      <c r="P107" s="27"/>
      <c r="Q107" s="26"/>
      <c r="R107" s="27"/>
      <c r="S107" s="26"/>
      <c r="T107" s="28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</row>
    <row r="108" spans="1:128" ht="16.5" x14ac:dyDescent="0.3">
      <c r="A108" s="55">
        <v>3</v>
      </c>
      <c r="B108" s="40" t="s">
        <v>79</v>
      </c>
      <c r="C108" s="26"/>
      <c r="D108" s="27"/>
      <c r="E108" s="26"/>
      <c r="F108" s="27"/>
      <c r="G108" s="26"/>
      <c r="H108" s="27"/>
      <c r="I108" s="26"/>
      <c r="J108" s="27"/>
      <c r="K108" s="26"/>
      <c r="L108" s="27"/>
      <c r="M108" s="26"/>
      <c r="N108" s="27"/>
      <c r="O108" s="26"/>
      <c r="P108" s="27"/>
      <c r="Q108" s="26"/>
      <c r="R108" s="27"/>
      <c r="S108" s="26"/>
      <c r="T108" s="28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</row>
    <row r="109" spans="1:128" ht="16.5" x14ac:dyDescent="0.3">
      <c r="A109" s="54">
        <v>1.4</v>
      </c>
      <c r="B109" s="33" t="s">
        <v>127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8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</row>
    <row r="110" spans="1:128" ht="16.5" x14ac:dyDescent="0.3">
      <c r="A110" s="55">
        <v>1</v>
      </c>
      <c r="B110" s="40" t="s">
        <v>80</v>
      </c>
      <c r="C110" s="26"/>
      <c r="D110" s="27"/>
      <c r="E110" s="26"/>
      <c r="F110" s="27"/>
      <c r="G110" s="26"/>
      <c r="H110" s="27"/>
      <c r="I110" s="26"/>
      <c r="J110" s="27"/>
      <c r="K110" s="26"/>
      <c r="L110" s="27"/>
      <c r="M110" s="26"/>
      <c r="N110" s="27"/>
      <c r="O110" s="26"/>
      <c r="P110" s="27"/>
      <c r="Q110" s="26"/>
      <c r="R110" s="27"/>
      <c r="S110" s="26"/>
      <c r="T110" s="28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</row>
    <row r="111" spans="1:128" ht="16.5" x14ac:dyDescent="0.3">
      <c r="A111" s="55">
        <v>2</v>
      </c>
      <c r="B111" s="40" t="s">
        <v>81</v>
      </c>
      <c r="C111" s="26"/>
      <c r="D111" s="27"/>
      <c r="E111" s="26"/>
      <c r="F111" s="27"/>
      <c r="G111" s="26"/>
      <c r="H111" s="27"/>
      <c r="I111" s="26"/>
      <c r="J111" s="27"/>
      <c r="K111" s="26"/>
      <c r="L111" s="27"/>
      <c r="M111" s="26"/>
      <c r="N111" s="27"/>
      <c r="O111" s="26"/>
      <c r="P111" s="27"/>
      <c r="Q111" s="26"/>
      <c r="R111" s="27"/>
      <c r="S111" s="26"/>
      <c r="T111" s="28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</row>
    <row r="112" spans="1:128" ht="17.25" thickBot="1" x14ac:dyDescent="0.35">
      <c r="A112" s="58">
        <v>3</v>
      </c>
      <c r="B112" s="35" t="s">
        <v>82</v>
      </c>
      <c r="C112" s="29"/>
      <c r="D112" s="30"/>
      <c r="E112" s="29"/>
      <c r="F112" s="30"/>
      <c r="G112" s="29"/>
      <c r="H112" s="30"/>
      <c r="I112" s="29"/>
      <c r="J112" s="30"/>
      <c r="K112" s="29"/>
      <c r="L112" s="30"/>
      <c r="M112" s="29"/>
      <c r="N112" s="30"/>
      <c r="O112" s="29"/>
      <c r="P112" s="30"/>
      <c r="Q112" s="29"/>
      <c r="R112" s="30"/>
      <c r="S112" s="29"/>
      <c r="T112" s="31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</row>
    <row r="113" spans="1:21" hidden="1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</row>
    <row r="114" spans="1:21" hidden="1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</row>
    <row r="115" spans="1:21" hidden="1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1:21" hidden="1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</row>
    <row r="117" spans="1:21" hidden="1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</row>
    <row r="118" spans="1:21" hidden="1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</row>
    <row r="119" spans="1:21" hidden="1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1:21" hidden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1:21" hidden="1" x14ac:dyDescent="0.25"/>
    <row r="122" spans="1:21" hidden="1" x14ac:dyDescent="0.25"/>
    <row r="123" spans="1:21" hidden="1" x14ac:dyDescent="0.25"/>
    <row r="124" spans="1:21" hidden="1" x14ac:dyDescent="0.25"/>
    <row r="125" spans="1:21" hidden="1" x14ac:dyDescent="0.25"/>
  </sheetData>
  <sheetProtection password="8003" sheet="1" objects="1" scenarios="1" selectLockedCells="1"/>
  <mergeCells count="45">
    <mergeCell ref="O90:P90"/>
    <mergeCell ref="Q90:R90"/>
    <mergeCell ref="S90:T90"/>
    <mergeCell ref="A89:B91"/>
    <mergeCell ref="C89:H89"/>
    <mergeCell ref="I89:N89"/>
    <mergeCell ref="O89:T89"/>
    <mergeCell ref="C90:D90"/>
    <mergeCell ref="E90:F90"/>
    <mergeCell ref="G90:H90"/>
    <mergeCell ref="I90:J90"/>
    <mergeCell ref="K90:L90"/>
    <mergeCell ref="M90:N90"/>
    <mergeCell ref="I46:J46"/>
    <mergeCell ref="K46:L46"/>
    <mergeCell ref="M46:N46"/>
    <mergeCell ref="O46:P46"/>
    <mergeCell ref="Q46:R46"/>
    <mergeCell ref="S46:T46"/>
    <mergeCell ref="O9:P9"/>
    <mergeCell ref="Q9:R9"/>
    <mergeCell ref="S9:T9"/>
    <mergeCell ref="A45:B47"/>
    <mergeCell ref="C45:H45"/>
    <mergeCell ref="I45:N45"/>
    <mergeCell ref="O45:T45"/>
    <mergeCell ref="C46:D46"/>
    <mergeCell ref="E46:F46"/>
    <mergeCell ref="G46:H46"/>
    <mergeCell ref="A8:B10"/>
    <mergeCell ref="C8:H8"/>
    <mergeCell ref="I8:N8"/>
    <mergeCell ref="O8:T8"/>
    <mergeCell ref="C9:D9"/>
    <mergeCell ref="E9:F9"/>
    <mergeCell ref="G9:H9"/>
    <mergeCell ref="I9:J9"/>
    <mergeCell ref="K9:L9"/>
    <mergeCell ref="M9:N9"/>
    <mergeCell ref="D2:H2"/>
    <mergeCell ref="K2:O2"/>
    <mergeCell ref="D4:H4"/>
    <mergeCell ref="K4:O4"/>
    <mergeCell ref="D6:H6"/>
    <mergeCell ref="K6:O6"/>
  </mergeCells>
  <conditionalFormatting sqref="I2">
    <cfRule type="cellIs" dxfId="2366" priority="2365" operator="greaterThan">
      <formula>0.69</formula>
    </cfRule>
    <cfRule type="cellIs" dxfId="2365" priority="2366" operator="between">
      <formula>0.5</formula>
      <formula>0.69</formula>
    </cfRule>
    <cfRule type="cellIs" dxfId="2364" priority="2367" operator="lessThan">
      <formula>0.5</formula>
    </cfRule>
  </conditionalFormatting>
  <conditionalFormatting sqref="I4">
    <cfRule type="cellIs" dxfId="2363" priority="2362" operator="greaterThan">
      <formula>0.69</formula>
    </cfRule>
    <cfRule type="cellIs" dxfId="2362" priority="2363" operator="between">
      <formula>0.5</formula>
      <formula>0.69</formula>
    </cfRule>
    <cfRule type="cellIs" dxfId="2361" priority="2364" operator="lessThan">
      <formula>0.5</formula>
    </cfRule>
  </conditionalFormatting>
  <conditionalFormatting sqref="I6">
    <cfRule type="cellIs" dxfId="2360" priority="2359" operator="greaterThan">
      <formula>0.69</formula>
    </cfRule>
    <cfRule type="cellIs" dxfId="2359" priority="2360" operator="between">
      <formula>0.5</formula>
      <formula>0.69</formula>
    </cfRule>
    <cfRule type="cellIs" dxfId="2358" priority="2361" operator="lessThan">
      <formula>0.5</formula>
    </cfRule>
  </conditionalFormatting>
  <conditionalFormatting sqref="P2">
    <cfRule type="cellIs" dxfId="2357" priority="2356" operator="greaterThan">
      <formula>0.69</formula>
    </cfRule>
    <cfRule type="cellIs" dxfId="2356" priority="2357" operator="between">
      <formula>0.5</formula>
      <formula>0.69</formula>
    </cfRule>
    <cfRule type="cellIs" dxfId="2355" priority="2358" operator="lessThan">
      <formula>0.5</formula>
    </cfRule>
  </conditionalFormatting>
  <conditionalFormatting sqref="P6">
    <cfRule type="cellIs" dxfId="2354" priority="2353" operator="greaterThan">
      <formula>0.69</formula>
    </cfRule>
    <cfRule type="cellIs" dxfId="2353" priority="2354" operator="between">
      <formula>0.5</formula>
      <formula>0.69</formula>
    </cfRule>
    <cfRule type="cellIs" dxfId="2352" priority="2355" operator="lessThan">
      <formula>0.5</formula>
    </cfRule>
  </conditionalFormatting>
  <conditionalFormatting sqref="C12">
    <cfRule type="cellIs" dxfId="2351" priority="2350" operator="greaterThan">
      <formula>0.69</formula>
    </cfRule>
    <cfRule type="cellIs" dxfId="2350" priority="2351" operator="between">
      <formula>50%</formula>
      <formula>0.69</formula>
    </cfRule>
    <cfRule type="cellIs" dxfId="2349" priority="2352" operator="lessThan">
      <formula>0.5</formula>
    </cfRule>
  </conditionalFormatting>
  <conditionalFormatting sqref="C13">
    <cfRule type="cellIs" dxfId="2348" priority="2347" operator="greaterThan">
      <formula>0.69</formula>
    </cfRule>
    <cfRule type="cellIs" dxfId="2347" priority="2348" operator="between">
      <formula>50%</formula>
      <formula>0.69</formula>
    </cfRule>
    <cfRule type="cellIs" dxfId="2346" priority="2349" operator="lessThan">
      <formula>0.5</formula>
    </cfRule>
  </conditionalFormatting>
  <conditionalFormatting sqref="E12">
    <cfRule type="cellIs" dxfId="2345" priority="2344" operator="greaterThan">
      <formula>0.69</formula>
    </cfRule>
    <cfRule type="cellIs" dxfId="2344" priority="2345" operator="between">
      <formula>50%</formula>
      <formula>0.69</formula>
    </cfRule>
    <cfRule type="cellIs" dxfId="2343" priority="2346" operator="lessThan">
      <formula>0.5</formula>
    </cfRule>
  </conditionalFormatting>
  <conditionalFormatting sqref="E13">
    <cfRule type="cellIs" dxfId="2342" priority="2341" operator="greaterThan">
      <formula>0.69</formula>
    </cfRule>
    <cfRule type="cellIs" dxfId="2341" priority="2342" operator="between">
      <formula>50%</formula>
      <formula>0.69</formula>
    </cfRule>
    <cfRule type="cellIs" dxfId="2340" priority="2343" operator="lessThan">
      <formula>0.5</formula>
    </cfRule>
  </conditionalFormatting>
  <conditionalFormatting sqref="G12">
    <cfRule type="cellIs" dxfId="2339" priority="2338" operator="greaterThan">
      <formula>0.69</formula>
    </cfRule>
    <cfRule type="cellIs" dxfId="2338" priority="2339" operator="between">
      <formula>50%</formula>
      <formula>0.69</formula>
    </cfRule>
    <cfRule type="cellIs" dxfId="2337" priority="2340" operator="lessThan">
      <formula>0.5</formula>
    </cfRule>
  </conditionalFormatting>
  <conditionalFormatting sqref="G13">
    <cfRule type="cellIs" dxfId="2336" priority="2335" operator="greaterThan">
      <formula>0.69</formula>
    </cfRule>
    <cfRule type="cellIs" dxfId="2335" priority="2336" operator="between">
      <formula>50%</formula>
      <formula>0.69</formula>
    </cfRule>
    <cfRule type="cellIs" dxfId="2334" priority="2337" operator="lessThan">
      <formula>0.5</formula>
    </cfRule>
  </conditionalFormatting>
  <conditionalFormatting sqref="I12">
    <cfRule type="cellIs" dxfId="2333" priority="2332" operator="greaterThan">
      <formula>0.69</formula>
    </cfRule>
    <cfRule type="cellIs" dxfId="2332" priority="2333" operator="between">
      <formula>50%</formula>
      <formula>0.69</formula>
    </cfRule>
    <cfRule type="cellIs" dxfId="2331" priority="2334" operator="lessThan">
      <formula>0.5</formula>
    </cfRule>
  </conditionalFormatting>
  <conditionalFormatting sqref="I13">
    <cfRule type="cellIs" dxfId="2330" priority="2329" operator="greaterThan">
      <formula>0.69</formula>
    </cfRule>
    <cfRule type="cellIs" dxfId="2329" priority="2330" operator="between">
      <formula>50%</formula>
      <formula>0.69</formula>
    </cfRule>
    <cfRule type="cellIs" dxfId="2328" priority="2331" operator="lessThan">
      <formula>0.5</formula>
    </cfRule>
  </conditionalFormatting>
  <conditionalFormatting sqref="K12">
    <cfRule type="cellIs" dxfId="2327" priority="2326" operator="greaterThan">
      <formula>0.69</formula>
    </cfRule>
    <cfRule type="cellIs" dxfId="2326" priority="2327" operator="between">
      <formula>50%</formula>
      <formula>0.69</formula>
    </cfRule>
    <cfRule type="cellIs" dxfId="2325" priority="2328" operator="lessThan">
      <formula>0.5</formula>
    </cfRule>
  </conditionalFormatting>
  <conditionalFormatting sqref="K13">
    <cfRule type="cellIs" dxfId="2324" priority="2323" operator="greaterThan">
      <formula>0.69</formula>
    </cfRule>
    <cfRule type="cellIs" dxfId="2323" priority="2324" operator="between">
      <formula>50%</formula>
      <formula>0.69</formula>
    </cfRule>
    <cfRule type="cellIs" dxfId="2322" priority="2325" operator="lessThan">
      <formula>0.5</formula>
    </cfRule>
  </conditionalFormatting>
  <conditionalFormatting sqref="M12">
    <cfRule type="cellIs" dxfId="2321" priority="2320" operator="greaterThan">
      <formula>0.69</formula>
    </cfRule>
    <cfRule type="cellIs" dxfId="2320" priority="2321" operator="between">
      <formula>50%</formula>
      <formula>0.69</formula>
    </cfRule>
    <cfRule type="cellIs" dxfId="2319" priority="2322" operator="lessThan">
      <formula>0.5</formula>
    </cfRule>
  </conditionalFormatting>
  <conditionalFormatting sqref="M13">
    <cfRule type="cellIs" dxfId="2318" priority="2317" operator="greaterThan">
      <formula>0.69</formula>
    </cfRule>
    <cfRule type="cellIs" dxfId="2317" priority="2318" operator="between">
      <formula>50%</formula>
      <formula>0.69</formula>
    </cfRule>
    <cfRule type="cellIs" dxfId="2316" priority="2319" operator="lessThan">
      <formula>0.5</formula>
    </cfRule>
  </conditionalFormatting>
  <conditionalFormatting sqref="O12">
    <cfRule type="cellIs" dxfId="2315" priority="2314" operator="greaterThan">
      <formula>0.69</formula>
    </cfRule>
    <cfRule type="cellIs" dxfId="2314" priority="2315" operator="between">
      <formula>50%</formula>
      <formula>0.69</formula>
    </cfRule>
    <cfRule type="cellIs" dxfId="2313" priority="2316" operator="lessThan">
      <formula>0.5</formula>
    </cfRule>
  </conditionalFormatting>
  <conditionalFormatting sqref="O13">
    <cfRule type="cellIs" dxfId="2312" priority="2311" operator="greaterThan">
      <formula>0.69</formula>
    </cfRule>
    <cfRule type="cellIs" dxfId="2311" priority="2312" operator="between">
      <formula>50%</formula>
      <formula>0.69</formula>
    </cfRule>
    <cfRule type="cellIs" dxfId="2310" priority="2313" operator="lessThan">
      <formula>0.5</formula>
    </cfRule>
  </conditionalFormatting>
  <conditionalFormatting sqref="Q12">
    <cfRule type="cellIs" dxfId="2309" priority="2308" operator="greaterThan">
      <formula>0.69</formula>
    </cfRule>
    <cfRule type="cellIs" dxfId="2308" priority="2309" operator="between">
      <formula>50%</formula>
      <formula>0.69</formula>
    </cfRule>
    <cfRule type="cellIs" dxfId="2307" priority="2310" operator="lessThan">
      <formula>0.5</formula>
    </cfRule>
  </conditionalFormatting>
  <conditionalFormatting sqref="Q13">
    <cfRule type="cellIs" dxfId="2306" priority="2305" operator="greaterThan">
      <formula>0.69</formula>
    </cfRule>
    <cfRule type="cellIs" dxfId="2305" priority="2306" operator="between">
      <formula>50%</formula>
      <formula>0.69</formula>
    </cfRule>
    <cfRule type="cellIs" dxfId="2304" priority="2307" operator="lessThan">
      <formula>0.5</formula>
    </cfRule>
  </conditionalFormatting>
  <conditionalFormatting sqref="S12">
    <cfRule type="cellIs" dxfId="2303" priority="2302" operator="greaterThan">
      <formula>0.69</formula>
    </cfRule>
    <cfRule type="cellIs" dxfId="2302" priority="2303" operator="between">
      <formula>50%</formula>
      <formula>0.69</formula>
    </cfRule>
    <cfRule type="cellIs" dxfId="2301" priority="2304" operator="lessThan">
      <formula>0.5</formula>
    </cfRule>
  </conditionalFormatting>
  <conditionalFormatting sqref="S13">
    <cfRule type="cellIs" dxfId="2300" priority="2299" operator="greaterThan">
      <formula>0.69</formula>
    </cfRule>
    <cfRule type="cellIs" dxfId="2299" priority="2300" operator="between">
      <formula>50%</formula>
      <formula>0.69</formula>
    </cfRule>
    <cfRule type="cellIs" dxfId="2298" priority="2301" operator="lessThan">
      <formula>0.5</formula>
    </cfRule>
  </conditionalFormatting>
  <conditionalFormatting sqref="D12">
    <cfRule type="notContainsBlanks" dxfId="2297" priority="2298">
      <formula>LEN(TRIM(D12))&gt;0</formula>
    </cfRule>
  </conditionalFormatting>
  <conditionalFormatting sqref="D13">
    <cfRule type="notContainsBlanks" dxfId="2296" priority="2297">
      <formula>LEN(TRIM(D13))&gt;0</formula>
    </cfRule>
  </conditionalFormatting>
  <conditionalFormatting sqref="F12">
    <cfRule type="notContainsBlanks" dxfId="2295" priority="2296">
      <formula>LEN(TRIM(F12))&gt;0</formula>
    </cfRule>
  </conditionalFormatting>
  <conditionalFormatting sqref="F13">
    <cfRule type="notContainsBlanks" dxfId="2294" priority="2295">
      <formula>LEN(TRIM(F13))&gt;0</formula>
    </cfRule>
  </conditionalFormatting>
  <conditionalFormatting sqref="H12">
    <cfRule type="notContainsBlanks" dxfId="2293" priority="2294">
      <formula>LEN(TRIM(H12))&gt;0</formula>
    </cfRule>
  </conditionalFormatting>
  <conditionalFormatting sqref="H13">
    <cfRule type="notContainsBlanks" dxfId="2292" priority="2293">
      <formula>LEN(TRIM(H13))&gt;0</formula>
    </cfRule>
  </conditionalFormatting>
  <conditionalFormatting sqref="J12">
    <cfRule type="notContainsBlanks" dxfId="2291" priority="2292">
      <formula>LEN(TRIM(J12))&gt;0</formula>
    </cfRule>
  </conditionalFormatting>
  <conditionalFormatting sqref="J13">
    <cfRule type="notContainsBlanks" dxfId="2290" priority="2291">
      <formula>LEN(TRIM(J13))&gt;0</formula>
    </cfRule>
  </conditionalFormatting>
  <conditionalFormatting sqref="L12">
    <cfRule type="notContainsBlanks" dxfId="2289" priority="2290">
      <formula>LEN(TRIM(L12))&gt;0</formula>
    </cfRule>
  </conditionalFormatting>
  <conditionalFormatting sqref="L13">
    <cfRule type="notContainsBlanks" dxfId="2288" priority="2289">
      <formula>LEN(TRIM(L13))&gt;0</formula>
    </cfRule>
  </conditionalFormatting>
  <conditionalFormatting sqref="N12">
    <cfRule type="notContainsBlanks" dxfId="2287" priority="2288">
      <formula>LEN(TRIM(N12))&gt;0</formula>
    </cfRule>
  </conditionalFormatting>
  <conditionalFormatting sqref="N13">
    <cfRule type="notContainsBlanks" dxfId="2286" priority="2287">
      <formula>LEN(TRIM(N13))&gt;0</formula>
    </cfRule>
  </conditionalFormatting>
  <conditionalFormatting sqref="P12">
    <cfRule type="notContainsBlanks" dxfId="2285" priority="2286">
      <formula>LEN(TRIM(P12))&gt;0</formula>
    </cfRule>
  </conditionalFormatting>
  <conditionalFormatting sqref="P13">
    <cfRule type="notContainsBlanks" dxfId="2284" priority="2285">
      <formula>LEN(TRIM(P13))&gt;0</formula>
    </cfRule>
  </conditionalFormatting>
  <conditionalFormatting sqref="R12">
    <cfRule type="notContainsBlanks" dxfId="2283" priority="2284">
      <formula>LEN(TRIM(R12))&gt;0</formula>
    </cfRule>
  </conditionalFormatting>
  <conditionalFormatting sqref="R13">
    <cfRule type="notContainsBlanks" dxfId="2282" priority="2283">
      <formula>LEN(TRIM(R13))&gt;0</formula>
    </cfRule>
  </conditionalFormatting>
  <conditionalFormatting sqref="T12">
    <cfRule type="notContainsBlanks" dxfId="2281" priority="2282">
      <formula>LEN(TRIM(T12))&gt;0</formula>
    </cfRule>
  </conditionalFormatting>
  <conditionalFormatting sqref="T13">
    <cfRule type="notContainsBlanks" dxfId="2280" priority="2281">
      <formula>LEN(TRIM(T13))&gt;0</formula>
    </cfRule>
  </conditionalFormatting>
  <conditionalFormatting sqref="C15">
    <cfRule type="cellIs" dxfId="2279" priority="2278" operator="greaterThan">
      <formula>0.69</formula>
    </cfRule>
    <cfRule type="cellIs" dxfId="2278" priority="2279" operator="between">
      <formula>50%</formula>
      <formula>0.69</formula>
    </cfRule>
    <cfRule type="cellIs" dxfId="2277" priority="2280" operator="lessThan">
      <formula>0.5</formula>
    </cfRule>
  </conditionalFormatting>
  <conditionalFormatting sqref="C16">
    <cfRule type="cellIs" dxfId="2276" priority="2275" operator="greaterThan">
      <formula>0.69</formula>
    </cfRule>
    <cfRule type="cellIs" dxfId="2275" priority="2276" operator="between">
      <formula>50%</formula>
      <formula>0.69</formula>
    </cfRule>
    <cfRule type="cellIs" dxfId="2274" priority="2277" operator="lessThan">
      <formula>0.5</formula>
    </cfRule>
  </conditionalFormatting>
  <conditionalFormatting sqref="E15">
    <cfRule type="cellIs" dxfId="2273" priority="2272" operator="greaterThan">
      <formula>0.69</formula>
    </cfRule>
    <cfRule type="cellIs" dxfId="2272" priority="2273" operator="between">
      <formula>50%</formula>
      <formula>0.69</formula>
    </cfRule>
    <cfRule type="cellIs" dxfId="2271" priority="2274" operator="lessThan">
      <formula>0.5</formula>
    </cfRule>
  </conditionalFormatting>
  <conditionalFormatting sqref="E16">
    <cfRule type="cellIs" dxfId="2270" priority="2269" operator="greaterThan">
      <formula>0.69</formula>
    </cfRule>
    <cfRule type="cellIs" dxfId="2269" priority="2270" operator="between">
      <formula>50%</formula>
      <formula>0.69</formula>
    </cfRule>
    <cfRule type="cellIs" dxfId="2268" priority="2271" operator="lessThan">
      <formula>0.5</formula>
    </cfRule>
  </conditionalFormatting>
  <conditionalFormatting sqref="G15">
    <cfRule type="cellIs" dxfId="2267" priority="2266" operator="greaterThan">
      <formula>0.69</formula>
    </cfRule>
    <cfRule type="cellIs" dxfId="2266" priority="2267" operator="between">
      <formula>50%</formula>
      <formula>0.69</formula>
    </cfRule>
    <cfRule type="cellIs" dxfId="2265" priority="2268" operator="lessThan">
      <formula>0.5</formula>
    </cfRule>
  </conditionalFormatting>
  <conditionalFormatting sqref="G16">
    <cfRule type="cellIs" dxfId="2264" priority="2263" operator="greaterThan">
      <formula>0.69</formula>
    </cfRule>
    <cfRule type="cellIs" dxfId="2263" priority="2264" operator="between">
      <formula>50%</formula>
      <formula>0.69</formula>
    </cfRule>
    <cfRule type="cellIs" dxfId="2262" priority="2265" operator="lessThan">
      <formula>0.5</formula>
    </cfRule>
  </conditionalFormatting>
  <conditionalFormatting sqref="I15">
    <cfRule type="cellIs" dxfId="2261" priority="2260" operator="greaterThan">
      <formula>0.69</formula>
    </cfRule>
    <cfRule type="cellIs" dxfId="2260" priority="2261" operator="between">
      <formula>50%</formula>
      <formula>0.69</formula>
    </cfRule>
    <cfRule type="cellIs" dxfId="2259" priority="2262" operator="lessThan">
      <formula>0.5</formula>
    </cfRule>
  </conditionalFormatting>
  <conditionalFormatting sqref="I16">
    <cfRule type="cellIs" dxfId="2258" priority="2257" operator="greaterThan">
      <formula>0.69</formula>
    </cfRule>
    <cfRule type="cellIs" dxfId="2257" priority="2258" operator="between">
      <formula>50%</formula>
      <formula>0.69</formula>
    </cfRule>
    <cfRule type="cellIs" dxfId="2256" priority="2259" operator="lessThan">
      <formula>0.5</formula>
    </cfRule>
  </conditionalFormatting>
  <conditionalFormatting sqref="K15">
    <cfRule type="cellIs" dxfId="2255" priority="2254" operator="greaterThan">
      <formula>0.69</formula>
    </cfRule>
    <cfRule type="cellIs" dxfId="2254" priority="2255" operator="between">
      <formula>50%</formula>
      <formula>0.69</formula>
    </cfRule>
    <cfRule type="cellIs" dxfId="2253" priority="2256" operator="lessThan">
      <formula>0.5</formula>
    </cfRule>
  </conditionalFormatting>
  <conditionalFormatting sqref="K16">
    <cfRule type="cellIs" dxfId="2252" priority="2251" operator="greaterThan">
      <formula>0.69</formula>
    </cfRule>
    <cfRule type="cellIs" dxfId="2251" priority="2252" operator="between">
      <formula>50%</formula>
      <formula>0.69</formula>
    </cfRule>
    <cfRule type="cellIs" dxfId="2250" priority="2253" operator="lessThan">
      <formula>0.5</formula>
    </cfRule>
  </conditionalFormatting>
  <conditionalFormatting sqref="M15">
    <cfRule type="cellIs" dxfId="2249" priority="2248" operator="greaterThan">
      <formula>0.69</formula>
    </cfRule>
    <cfRule type="cellIs" dxfId="2248" priority="2249" operator="between">
      <formula>50%</formula>
      <formula>0.69</formula>
    </cfRule>
    <cfRule type="cellIs" dxfId="2247" priority="2250" operator="lessThan">
      <formula>0.5</formula>
    </cfRule>
  </conditionalFormatting>
  <conditionalFormatting sqref="M16">
    <cfRule type="cellIs" dxfId="2246" priority="2245" operator="greaterThan">
      <formula>0.69</formula>
    </cfRule>
    <cfRule type="cellIs" dxfId="2245" priority="2246" operator="between">
      <formula>50%</formula>
      <formula>0.69</formula>
    </cfRule>
    <cfRule type="cellIs" dxfId="2244" priority="2247" operator="lessThan">
      <formula>0.5</formula>
    </cfRule>
  </conditionalFormatting>
  <conditionalFormatting sqref="O15">
    <cfRule type="cellIs" dxfId="2243" priority="2242" operator="greaterThan">
      <formula>0.69</formula>
    </cfRule>
    <cfRule type="cellIs" dxfId="2242" priority="2243" operator="between">
      <formula>50%</formula>
      <formula>0.69</formula>
    </cfRule>
    <cfRule type="cellIs" dxfId="2241" priority="2244" operator="lessThan">
      <formula>0.5</formula>
    </cfRule>
  </conditionalFormatting>
  <conditionalFormatting sqref="O16">
    <cfRule type="cellIs" dxfId="2240" priority="2239" operator="greaterThan">
      <formula>0.69</formula>
    </cfRule>
    <cfRule type="cellIs" dxfId="2239" priority="2240" operator="between">
      <formula>50%</formula>
      <formula>0.69</formula>
    </cfRule>
    <cfRule type="cellIs" dxfId="2238" priority="2241" operator="lessThan">
      <formula>0.5</formula>
    </cfRule>
  </conditionalFormatting>
  <conditionalFormatting sqref="Q15">
    <cfRule type="cellIs" dxfId="2237" priority="2236" operator="greaterThan">
      <formula>0.69</formula>
    </cfRule>
    <cfRule type="cellIs" dxfId="2236" priority="2237" operator="between">
      <formula>50%</formula>
      <formula>0.69</formula>
    </cfRule>
    <cfRule type="cellIs" dxfId="2235" priority="2238" operator="lessThan">
      <formula>0.5</formula>
    </cfRule>
  </conditionalFormatting>
  <conditionalFormatting sqref="Q16">
    <cfRule type="cellIs" dxfId="2234" priority="2233" operator="greaterThan">
      <formula>0.69</formula>
    </cfRule>
    <cfRule type="cellIs" dxfId="2233" priority="2234" operator="between">
      <formula>50%</formula>
      <formula>0.69</formula>
    </cfRule>
    <cfRule type="cellIs" dxfId="2232" priority="2235" operator="lessThan">
      <formula>0.5</formula>
    </cfRule>
  </conditionalFormatting>
  <conditionalFormatting sqref="S15">
    <cfRule type="cellIs" dxfId="2231" priority="2230" operator="greaterThan">
      <formula>0.69</formula>
    </cfRule>
    <cfRule type="cellIs" dxfId="2230" priority="2231" operator="between">
      <formula>50%</formula>
      <formula>0.69</formula>
    </cfRule>
    <cfRule type="cellIs" dxfId="2229" priority="2232" operator="lessThan">
      <formula>0.5</formula>
    </cfRule>
  </conditionalFormatting>
  <conditionalFormatting sqref="S16">
    <cfRule type="cellIs" dxfId="2228" priority="2227" operator="greaterThan">
      <formula>0.69</formula>
    </cfRule>
    <cfRule type="cellIs" dxfId="2227" priority="2228" operator="between">
      <formula>50%</formula>
      <formula>0.69</formula>
    </cfRule>
    <cfRule type="cellIs" dxfId="2226" priority="2229" operator="lessThan">
      <formula>0.5</formula>
    </cfRule>
  </conditionalFormatting>
  <conditionalFormatting sqref="C17">
    <cfRule type="cellIs" dxfId="2225" priority="2224" operator="greaterThan">
      <formula>0.69</formula>
    </cfRule>
    <cfRule type="cellIs" dxfId="2224" priority="2225" operator="between">
      <formula>50%</formula>
      <formula>0.69</formula>
    </cfRule>
    <cfRule type="cellIs" dxfId="2223" priority="2226" operator="lessThan">
      <formula>0.5</formula>
    </cfRule>
  </conditionalFormatting>
  <conditionalFormatting sqref="E17">
    <cfRule type="cellIs" dxfId="2222" priority="2221" operator="greaterThan">
      <formula>0.69</formula>
    </cfRule>
    <cfRule type="cellIs" dxfId="2221" priority="2222" operator="between">
      <formula>50%</formula>
      <formula>0.69</formula>
    </cfRule>
    <cfRule type="cellIs" dxfId="2220" priority="2223" operator="lessThan">
      <formula>0.5</formula>
    </cfRule>
  </conditionalFormatting>
  <conditionalFormatting sqref="G17">
    <cfRule type="cellIs" dxfId="2219" priority="2218" operator="greaterThan">
      <formula>0.69</formula>
    </cfRule>
    <cfRule type="cellIs" dxfId="2218" priority="2219" operator="between">
      <formula>50%</formula>
      <formula>0.69</formula>
    </cfRule>
    <cfRule type="cellIs" dxfId="2217" priority="2220" operator="lessThan">
      <formula>0.5</formula>
    </cfRule>
  </conditionalFormatting>
  <conditionalFormatting sqref="I17">
    <cfRule type="cellIs" dxfId="2216" priority="2215" operator="greaterThan">
      <formula>0.69</formula>
    </cfRule>
    <cfRule type="cellIs" dxfId="2215" priority="2216" operator="between">
      <formula>50%</formula>
      <formula>0.69</formula>
    </cfRule>
    <cfRule type="cellIs" dxfId="2214" priority="2217" operator="lessThan">
      <formula>0.5</formula>
    </cfRule>
  </conditionalFormatting>
  <conditionalFormatting sqref="K17">
    <cfRule type="cellIs" dxfId="2213" priority="2212" operator="greaterThan">
      <formula>0.69</formula>
    </cfRule>
    <cfRule type="cellIs" dxfId="2212" priority="2213" operator="between">
      <formula>50%</formula>
      <formula>0.69</formula>
    </cfRule>
    <cfRule type="cellIs" dxfId="2211" priority="2214" operator="lessThan">
      <formula>0.5</formula>
    </cfRule>
  </conditionalFormatting>
  <conditionalFormatting sqref="M17">
    <cfRule type="cellIs" dxfId="2210" priority="2209" operator="greaterThan">
      <formula>0.69</formula>
    </cfRule>
    <cfRule type="cellIs" dxfId="2209" priority="2210" operator="between">
      <formula>50%</formula>
      <formula>0.69</formula>
    </cfRule>
    <cfRule type="cellIs" dxfId="2208" priority="2211" operator="lessThan">
      <formula>0.5</formula>
    </cfRule>
  </conditionalFormatting>
  <conditionalFormatting sqref="O17">
    <cfRule type="cellIs" dxfId="2207" priority="2206" operator="greaterThan">
      <formula>0.69</formula>
    </cfRule>
    <cfRule type="cellIs" dxfId="2206" priority="2207" operator="between">
      <formula>50%</formula>
      <formula>0.69</formula>
    </cfRule>
    <cfRule type="cellIs" dxfId="2205" priority="2208" operator="lessThan">
      <formula>0.5</formula>
    </cfRule>
  </conditionalFormatting>
  <conditionalFormatting sqref="Q17">
    <cfRule type="cellIs" dxfId="2204" priority="2203" operator="greaterThan">
      <formula>0.69</formula>
    </cfRule>
    <cfRule type="cellIs" dxfId="2203" priority="2204" operator="between">
      <formula>50%</formula>
      <formula>0.69</formula>
    </cfRule>
    <cfRule type="cellIs" dxfId="2202" priority="2205" operator="lessThan">
      <formula>0.5</formula>
    </cfRule>
  </conditionalFormatting>
  <conditionalFormatting sqref="S17">
    <cfRule type="cellIs" dxfId="2201" priority="2200" operator="greaterThan">
      <formula>0.69</formula>
    </cfRule>
    <cfRule type="cellIs" dxfId="2200" priority="2201" operator="between">
      <formula>50%</formula>
      <formula>0.69</formula>
    </cfRule>
    <cfRule type="cellIs" dxfId="2199" priority="2202" operator="lessThan">
      <formula>0.5</formula>
    </cfRule>
  </conditionalFormatting>
  <conditionalFormatting sqref="D15">
    <cfRule type="notContainsBlanks" dxfId="2198" priority="2199">
      <formula>LEN(TRIM(D15))&gt;0</formula>
    </cfRule>
  </conditionalFormatting>
  <conditionalFormatting sqref="D16">
    <cfRule type="notContainsBlanks" dxfId="2197" priority="2198">
      <formula>LEN(TRIM(D16))&gt;0</formula>
    </cfRule>
  </conditionalFormatting>
  <conditionalFormatting sqref="D17">
    <cfRule type="notContainsBlanks" dxfId="2196" priority="2197">
      <formula>LEN(TRIM(D17))&gt;0</formula>
    </cfRule>
  </conditionalFormatting>
  <conditionalFormatting sqref="J15">
    <cfRule type="notContainsBlanks" dxfId="2195" priority="2196">
      <formula>LEN(TRIM(J15))&gt;0</formula>
    </cfRule>
  </conditionalFormatting>
  <conditionalFormatting sqref="J16">
    <cfRule type="notContainsBlanks" dxfId="2194" priority="2195">
      <formula>LEN(TRIM(J16))&gt;0</formula>
    </cfRule>
  </conditionalFormatting>
  <conditionalFormatting sqref="J17">
    <cfRule type="notContainsBlanks" dxfId="2193" priority="2194">
      <formula>LEN(TRIM(J17))&gt;0</formula>
    </cfRule>
  </conditionalFormatting>
  <conditionalFormatting sqref="F15">
    <cfRule type="notContainsBlanks" dxfId="2192" priority="2193">
      <formula>LEN(TRIM(F15))&gt;0</formula>
    </cfRule>
  </conditionalFormatting>
  <conditionalFormatting sqref="F16">
    <cfRule type="notContainsBlanks" dxfId="2191" priority="2192">
      <formula>LEN(TRIM(F16))&gt;0</formula>
    </cfRule>
  </conditionalFormatting>
  <conditionalFormatting sqref="F17">
    <cfRule type="notContainsBlanks" dxfId="2190" priority="2191">
      <formula>LEN(TRIM(F17))&gt;0</formula>
    </cfRule>
  </conditionalFormatting>
  <conditionalFormatting sqref="H15">
    <cfRule type="notContainsBlanks" dxfId="2189" priority="2190">
      <formula>LEN(TRIM(H15))&gt;0</formula>
    </cfRule>
  </conditionalFormatting>
  <conditionalFormatting sqref="H16">
    <cfRule type="notContainsBlanks" dxfId="2188" priority="2189">
      <formula>LEN(TRIM(H16))&gt;0</formula>
    </cfRule>
  </conditionalFormatting>
  <conditionalFormatting sqref="H17">
    <cfRule type="notContainsBlanks" dxfId="2187" priority="2188">
      <formula>LEN(TRIM(H17))&gt;0</formula>
    </cfRule>
  </conditionalFormatting>
  <conditionalFormatting sqref="L15">
    <cfRule type="notContainsBlanks" dxfId="2186" priority="2187">
      <formula>LEN(TRIM(L15))&gt;0</formula>
    </cfRule>
  </conditionalFormatting>
  <conditionalFormatting sqref="L16">
    <cfRule type="notContainsBlanks" dxfId="2185" priority="2186">
      <formula>LEN(TRIM(L16))&gt;0</formula>
    </cfRule>
  </conditionalFormatting>
  <conditionalFormatting sqref="L17">
    <cfRule type="notContainsBlanks" dxfId="2184" priority="2185">
      <formula>LEN(TRIM(L17))&gt;0</formula>
    </cfRule>
  </conditionalFormatting>
  <conditionalFormatting sqref="N15">
    <cfRule type="notContainsBlanks" dxfId="2183" priority="2184">
      <formula>LEN(TRIM(N15))&gt;0</formula>
    </cfRule>
  </conditionalFormatting>
  <conditionalFormatting sqref="N16">
    <cfRule type="notContainsBlanks" dxfId="2182" priority="2183">
      <formula>LEN(TRIM(N16))&gt;0</formula>
    </cfRule>
  </conditionalFormatting>
  <conditionalFormatting sqref="N17">
    <cfRule type="notContainsBlanks" dxfId="2181" priority="2182">
      <formula>LEN(TRIM(N17))&gt;0</formula>
    </cfRule>
  </conditionalFormatting>
  <conditionalFormatting sqref="P15">
    <cfRule type="notContainsBlanks" dxfId="2180" priority="2181">
      <formula>LEN(TRIM(P15))&gt;0</formula>
    </cfRule>
  </conditionalFormatting>
  <conditionalFormatting sqref="P16">
    <cfRule type="notContainsBlanks" dxfId="2179" priority="2180">
      <formula>LEN(TRIM(P16))&gt;0</formula>
    </cfRule>
  </conditionalFormatting>
  <conditionalFormatting sqref="P17">
    <cfRule type="notContainsBlanks" dxfId="2178" priority="2179">
      <formula>LEN(TRIM(P17))&gt;0</formula>
    </cfRule>
  </conditionalFormatting>
  <conditionalFormatting sqref="R15">
    <cfRule type="notContainsBlanks" dxfId="2177" priority="2178">
      <formula>LEN(TRIM(R15))&gt;0</formula>
    </cfRule>
  </conditionalFormatting>
  <conditionalFormatting sqref="R16">
    <cfRule type="notContainsBlanks" dxfId="2176" priority="2177">
      <formula>LEN(TRIM(R16))&gt;0</formula>
    </cfRule>
  </conditionalFormatting>
  <conditionalFormatting sqref="R17">
    <cfRule type="notContainsBlanks" dxfId="2175" priority="2176">
      <formula>LEN(TRIM(R17))&gt;0</formula>
    </cfRule>
  </conditionalFormatting>
  <conditionalFormatting sqref="T15">
    <cfRule type="notContainsBlanks" dxfId="2174" priority="2175">
      <formula>LEN(TRIM(T15))&gt;0</formula>
    </cfRule>
  </conditionalFormatting>
  <conditionalFormatting sqref="T16">
    <cfRule type="notContainsBlanks" dxfId="2173" priority="2174">
      <formula>LEN(TRIM(T16))&gt;0</formula>
    </cfRule>
  </conditionalFormatting>
  <conditionalFormatting sqref="T17">
    <cfRule type="notContainsBlanks" dxfId="2172" priority="2173">
      <formula>LEN(TRIM(T17))&gt;0</formula>
    </cfRule>
  </conditionalFormatting>
  <conditionalFormatting sqref="C19">
    <cfRule type="cellIs" dxfId="2171" priority="2170" operator="greaterThan">
      <formula>0.69</formula>
    </cfRule>
    <cfRule type="cellIs" dxfId="2170" priority="2171" operator="between">
      <formula>50%</formula>
      <formula>0.69</formula>
    </cfRule>
    <cfRule type="cellIs" dxfId="2169" priority="2172" operator="lessThan">
      <formula>0.5</formula>
    </cfRule>
  </conditionalFormatting>
  <conditionalFormatting sqref="C20">
    <cfRule type="cellIs" dxfId="2168" priority="2167" operator="greaterThan">
      <formula>0.69</formula>
    </cfRule>
    <cfRule type="cellIs" dxfId="2167" priority="2168" operator="between">
      <formula>50%</formula>
      <formula>0.69</formula>
    </cfRule>
    <cfRule type="cellIs" dxfId="2166" priority="2169" operator="lessThan">
      <formula>0.5</formula>
    </cfRule>
  </conditionalFormatting>
  <conditionalFormatting sqref="E19">
    <cfRule type="cellIs" dxfId="2165" priority="2164" operator="greaterThan">
      <formula>0.69</formula>
    </cfRule>
    <cfRule type="cellIs" dxfId="2164" priority="2165" operator="between">
      <formula>50%</formula>
      <formula>0.69</formula>
    </cfRule>
    <cfRule type="cellIs" dxfId="2163" priority="2166" operator="lessThan">
      <formula>0.5</formula>
    </cfRule>
  </conditionalFormatting>
  <conditionalFormatting sqref="E20">
    <cfRule type="cellIs" dxfId="2162" priority="2161" operator="greaterThan">
      <formula>0.69</formula>
    </cfRule>
    <cfRule type="cellIs" dxfId="2161" priority="2162" operator="between">
      <formula>50%</formula>
      <formula>0.69</formula>
    </cfRule>
    <cfRule type="cellIs" dxfId="2160" priority="2163" operator="lessThan">
      <formula>0.5</formula>
    </cfRule>
  </conditionalFormatting>
  <conditionalFormatting sqref="G19">
    <cfRule type="cellIs" dxfId="2159" priority="2158" operator="greaterThan">
      <formula>0.69</formula>
    </cfRule>
    <cfRule type="cellIs" dxfId="2158" priority="2159" operator="between">
      <formula>50%</formula>
      <formula>0.69</formula>
    </cfRule>
    <cfRule type="cellIs" dxfId="2157" priority="2160" operator="lessThan">
      <formula>0.5</formula>
    </cfRule>
  </conditionalFormatting>
  <conditionalFormatting sqref="G20">
    <cfRule type="cellIs" dxfId="2156" priority="2155" operator="greaterThan">
      <formula>0.69</formula>
    </cfRule>
    <cfRule type="cellIs" dxfId="2155" priority="2156" operator="between">
      <formula>50%</formula>
      <formula>0.69</formula>
    </cfRule>
    <cfRule type="cellIs" dxfId="2154" priority="2157" operator="lessThan">
      <formula>0.5</formula>
    </cfRule>
  </conditionalFormatting>
  <conditionalFormatting sqref="I19">
    <cfRule type="cellIs" dxfId="2153" priority="2152" operator="greaterThan">
      <formula>0.69</formula>
    </cfRule>
    <cfRule type="cellIs" dxfId="2152" priority="2153" operator="between">
      <formula>50%</formula>
      <formula>0.69</formula>
    </cfRule>
    <cfRule type="cellIs" dxfId="2151" priority="2154" operator="lessThan">
      <formula>0.5</formula>
    </cfRule>
  </conditionalFormatting>
  <conditionalFormatting sqref="I20">
    <cfRule type="cellIs" dxfId="2150" priority="2149" operator="greaterThan">
      <formula>0.69</formula>
    </cfRule>
    <cfRule type="cellIs" dxfId="2149" priority="2150" operator="between">
      <formula>50%</formula>
      <formula>0.69</formula>
    </cfRule>
    <cfRule type="cellIs" dxfId="2148" priority="2151" operator="lessThan">
      <formula>0.5</formula>
    </cfRule>
  </conditionalFormatting>
  <conditionalFormatting sqref="K19">
    <cfRule type="cellIs" dxfId="2147" priority="2146" operator="greaterThan">
      <formula>0.69</formula>
    </cfRule>
    <cfRule type="cellIs" dxfId="2146" priority="2147" operator="between">
      <formula>50%</formula>
      <formula>0.69</formula>
    </cfRule>
    <cfRule type="cellIs" dxfId="2145" priority="2148" operator="lessThan">
      <formula>0.5</formula>
    </cfRule>
  </conditionalFormatting>
  <conditionalFormatting sqref="K20">
    <cfRule type="cellIs" dxfId="2144" priority="2143" operator="greaterThan">
      <formula>0.69</formula>
    </cfRule>
    <cfRule type="cellIs" dxfId="2143" priority="2144" operator="between">
      <formula>50%</formula>
      <formula>0.69</formula>
    </cfRule>
    <cfRule type="cellIs" dxfId="2142" priority="2145" operator="lessThan">
      <formula>0.5</formula>
    </cfRule>
  </conditionalFormatting>
  <conditionalFormatting sqref="M19">
    <cfRule type="cellIs" dxfId="2141" priority="2140" operator="greaterThan">
      <formula>0.69</formula>
    </cfRule>
    <cfRule type="cellIs" dxfId="2140" priority="2141" operator="between">
      <formula>50%</formula>
      <formula>0.69</formula>
    </cfRule>
    <cfRule type="cellIs" dxfId="2139" priority="2142" operator="lessThan">
      <formula>0.5</formula>
    </cfRule>
  </conditionalFormatting>
  <conditionalFormatting sqref="M20">
    <cfRule type="cellIs" dxfId="2138" priority="2137" operator="greaterThan">
      <formula>0.69</formula>
    </cfRule>
    <cfRule type="cellIs" dxfId="2137" priority="2138" operator="between">
      <formula>50%</formula>
      <formula>0.69</formula>
    </cfRule>
    <cfRule type="cellIs" dxfId="2136" priority="2139" operator="lessThan">
      <formula>0.5</formula>
    </cfRule>
  </conditionalFormatting>
  <conditionalFormatting sqref="O19">
    <cfRule type="cellIs" dxfId="2135" priority="2134" operator="greaterThan">
      <formula>0.69</formula>
    </cfRule>
    <cfRule type="cellIs" dxfId="2134" priority="2135" operator="between">
      <formula>50%</formula>
      <formula>0.69</formula>
    </cfRule>
    <cfRule type="cellIs" dxfId="2133" priority="2136" operator="lessThan">
      <formula>0.5</formula>
    </cfRule>
  </conditionalFormatting>
  <conditionalFormatting sqref="O20">
    <cfRule type="cellIs" dxfId="2132" priority="2131" operator="greaterThan">
      <formula>0.69</formula>
    </cfRule>
    <cfRule type="cellIs" dxfId="2131" priority="2132" operator="between">
      <formula>50%</formula>
      <formula>0.69</formula>
    </cfRule>
    <cfRule type="cellIs" dxfId="2130" priority="2133" operator="lessThan">
      <formula>0.5</formula>
    </cfRule>
  </conditionalFormatting>
  <conditionalFormatting sqref="Q19">
    <cfRule type="cellIs" dxfId="2129" priority="2128" operator="greaterThan">
      <formula>0.69</formula>
    </cfRule>
    <cfRule type="cellIs" dxfId="2128" priority="2129" operator="between">
      <formula>50%</formula>
      <formula>0.69</formula>
    </cfRule>
    <cfRule type="cellIs" dxfId="2127" priority="2130" operator="lessThan">
      <formula>0.5</formula>
    </cfRule>
  </conditionalFormatting>
  <conditionalFormatting sqref="Q20">
    <cfRule type="cellIs" dxfId="2126" priority="2125" operator="greaterThan">
      <formula>0.69</formula>
    </cfRule>
    <cfRule type="cellIs" dxfId="2125" priority="2126" operator="between">
      <formula>50%</formula>
      <formula>0.69</formula>
    </cfRule>
    <cfRule type="cellIs" dxfId="2124" priority="2127" operator="lessThan">
      <formula>0.5</formula>
    </cfRule>
  </conditionalFormatting>
  <conditionalFormatting sqref="S19">
    <cfRule type="cellIs" dxfId="2123" priority="2122" operator="greaterThan">
      <formula>0.69</formula>
    </cfRule>
    <cfRule type="cellIs" dxfId="2122" priority="2123" operator="between">
      <formula>50%</formula>
      <formula>0.69</formula>
    </cfRule>
    <cfRule type="cellIs" dxfId="2121" priority="2124" operator="lessThan">
      <formula>0.5</formula>
    </cfRule>
  </conditionalFormatting>
  <conditionalFormatting sqref="S20">
    <cfRule type="cellIs" dxfId="2120" priority="2119" operator="greaterThan">
      <formula>0.69</formula>
    </cfRule>
    <cfRule type="cellIs" dxfId="2119" priority="2120" operator="between">
      <formula>50%</formula>
      <formula>0.69</formula>
    </cfRule>
    <cfRule type="cellIs" dxfId="2118" priority="2121" operator="lessThan">
      <formula>0.5</formula>
    </cfRule>
  </conditionalFormatting>
  <conditionalFormatting sqref="C21">
    <cfRule type="cellIs" dxfId="2117" priority="2116" operator="greaterThan">
      <formula>0.69</formula>
    </cfRule>
    <cfRule type="cellIs" dxfId="2116" priority="2117" operator="between">
      <formula>50%</formula>
      <formula>0.69</formula>
    </cfRule>
    <cfRule type="cellIs" dxfId="2115" priority="2118" operator="lessThan">
      <formula>0.5</formula>
    </cfRule>
  </conditionalFormatting>
  <conditionalFormatting sqref="E21">
    <cfRule type="cellIs" dxfId="2114" priority="2113" operator="greaterThan">
      <formula>0.69</formula>
    </cfRule>
    <cfRule type="cellIs" dxfId="2113" priority="2114" operator="between">
      <formula>50%</formula>
      <formula>0.69</formula>
    </cfRule>
    <cfRule type="cellIs" dxfId="2112" priority="2115" operator="lessThan">
      <formula>0.5</formula>
    </cfRule>
  </conditionalFormatting>
  <conditionalFormatting sqref="G21">
    <cfRule type="cellIs" dxfId="2111" priority="2110" operator="greaterThan">
      <formula>0.69</formula>
    </cfRule>
    <cfRule type="cellIs" dxfId="2110" priority="2111" operator="between">
      <formula>50%</formula>
      <formula>0.69</formula>
    </cfRule>
    <cfRule type="cellIs" dxfId="2109" priority="2112" operator="lessThan">
      <formula>0.5</formula>
    </cfRule>
  </conditionalFormatting>
  <conditionalFormatting sqref="I21">
    <cfRule type="cellIs" dxfId="2108" priority="2107" operator="greaterThan">
      <formula>0.69</formula>
    </cfRule>
    <cfRule type="cellIs" dxfId="2107" priority="2108" operator="between">
      <formula>50%</formula>
      <formula>0.69</formula>
    </cfRule>
    <cfRule type="cellIs" dxfId="2106" priority="2109" operator="lessThan">
      <formula>0.5</formula>
    </cfRule>
  </conditionalFormatting>
  <conditionalFormatting sqref="K21">
    <cfRule type="cellIs" dxfId="2105" priority="2104" operator="greaterThan">
      <formula>0.69</formula>
    </cfRule>
    <cfRule type="cellIs" dxfId="2104" priority="2105" operator="between">
      <formula>50%</formula>
      <formula>0.69</formula>
    </cfRule>
    <cfRule type="cellIs" dxfId="2103" priority="2106" operator="lessThan">
      <formula>0.5</formula>
    </cfRule>
  </conditionalFormatting>
  <conditionalFormatting sqref="M21">
    <cfRule type="cellIs" dxfId="2102" priority="2101" operator="greaterThan">
      <formula>0.69</formula>
    </cfRule>
    <cfRule type="cellIs" dxfId="2101" priority="2102" operator="between">
      <formula>50%</formula>
      <formula>0.69</formula>
    </cfRule>
    <cfRule type="cellIs" dxfId="2100" priority="2103" operator="lessThan">
      <formula>0.5</formula>
    </cfRule>
  </conditionalFormatting>
  <conditionalFormatting sqref="O21">
    <cfRule type="cellIs" dxfId="2099" priority="2098" operator="greaterThan">
      <formula>0.69</formula>
    </cfRule>
    <cfRule type="cellIs" dxfId="2098" priority="2099" operator="between">
      <formula>50%</formula>
      <formula>0.69</formula>
    </cfRule>
    <cfRule type="cellIs" dxfId="2097" priority="2100" operator="lessThan">
      <formula>0.5</formula>
    </cfRule>
  </conditionalFormatting>
  <conditionalFormatting sqref="Q21">
    <cfRule type="cellIs" dxfId="2096" priority="2095" operator="greaterThan">
      <formula>0.69</formula>
    </cfRule>
    <cfRule type="cellIs" dxfId="2095" priority="2096" operator="between">
      <formula>50%</formula>
      <formula>0.69</formula>
    </cfRule>
    <cfRule type="cellIs" dxfId="2094" priority="2097" operator="lessThan">
      <formula>0.5</formula>
    </cfRule>
  </conditionalFormatting>
  <conditionalFormatting sqref="S21">
    <cfRule type="cellIs" dxfId="2093" priority="2092" operator="greaterThan">
      <formula>0.69</formula>
    </cfRule>
    <cfRule type="cellIs" dxfId="2092" priority="2093" operator="between">
      <formula>50%</formula>
      <formula>0.69</formula>
    </cfRule>
    <cfRule type="cellIs" dxfId="2091" priority="2094" operator="lessThan">
      <formula>0.5</formula>
    </cfRule>
  </conditionalFormatting>
  <conditionalFormatting sqref="D19">
    <cfRule type="notContainsBlanks" dxfId="2090" priority="2091">
      <formula>LEN(TRIM(D19))&gt;0</formula>
    </cfRule>
  </conditionalFormatting>
  <conditionalFormatting sqref="D20">
    <cfRule type="notContainsBlanks" dxfId="2089" priority="2090">
      <formula>LEN(TRIM(D20))&gt;0</formula>
    </cfRule>
  </conditionalFormatting>
  <conditionalFormatting sqref="D21">
    <cfRule type="notContainsBlanks" dxfId="2088" priority="2089">
      <formula>LEN(TRIM(D21))&gt;0</formula>
    </cfRule>
  </conditionalFormatting>
  <conditionalFormatting sqref="F19">
    <cfRule type="notContainsBlanks" dxfId="2087" priority="2088">
      <formula>LEN(TRIM(F19))&gt;0</formula>
    </cfRule>
  </conditionalFormatting>
  <conditionalFormatting sqref="F20">
    <cfRule type="notContainsBlanks" dxfId="2086" priority="2087">
      <formula>LEN(TRIM(F20))&gt;0</formula>
    </cfRule>
  </conditionalFormatting>
  <conditionalFormatting sqref="F21">
    <cfRule type="notContainsBlanks" dxfId="2085" priority="2086">
      <formula>LEN(TRIM(F21))&gt;0</formula>
    </cfRule>
  </conditionalFormatting>
  <conditionalFormatting sqref="H19">
    <cfRule type="notContainsBlanks" dxfId="2084" priority="2085">
      <formula>LEN(TRIM(H19))&gt;0</formula>
    </cfRule>
  </conditionalFormatting>
  <conditionalFormatting sqref="H20">
    <cfRule type="notContainsBlanks" dxfId="2083" priority="2084">
      <formula>LEN(TRIM(H20))&gt;0</formula>
    </cfRule>
  </conditionalFormatting>
  <conditionalFormatting sqref="H21">
    <cfRule type="notContainsBlanks" dxfId="2082" priority="2083">
      <formula>LEN(TRIM(H21))&gt;0</formula>
    </cfRule>
  </conditionalFormatting>
  <conditionalFormatting sqref="J19">
    <cfRule type="notContainsBlanks" dxfId="2081" priority="2082">
      <formula>LEN(TRIM(J19))&gt;0</formula>
    </cfRule>
  </conditionalFormatting>
  <conditionalFormatting sqref="J20">
    <cfRule type="notContainsBlanks" dxfId="2080" priority="2081">
      <formula>LEN(TRIM(J20))&gt;0</formula>
    </cfRule>
  </conditionalFormatting>
  <conditionalFormatting sqref="J21">
    <cfRule type="notContainsBlanks" dxfId="2079" priority="2080">
      <formula>LEN(TRIM(J21))&gt;0</formula>
    </cfRule>
  </conditionalFormatting>
  <conditionalFormatting sqref="L19">
    <cfRule type="notContainsBlanks" dxfId="2078" priority="2079">
      <formula>LEN(TRIM(L19))&gt;0</formula>
    </cfRule>
  </conditionalFormatting>
  <conditionalFormatting sqref="L20">
    <cfRule type="notContainsBlanks" dxfId="2077" priority="2078">
      <formula>LEN(TRIM(L20))&gt;0</formula>
    </cfRule>
  </conditionalFormatting>
  <conditionalFormatting sqref="L21">
    <cfRule type="notContainsBlanks" dxfId="2076" priority="2077">
      <formula>LEN(TRIM(L21))&gt;0</formula>
    </cfRule>
  </conditionalFormatting>
  <conditionalFormatting sqref="N19">
    <cfRule type="notContainsBlanks" dxfId="2075" priority="2076">
      <formula>LEN(TRIM(N19))&gt;0</formula>
    </cfRule>
  </conditionalFormatting>
  <conditionalFormatting sqref="N20">
    <cfRule type="notContainsBlanks" dxfId="2074" priority="2075">
      <formula>LEN(TRIM(N20))&gt;0</formula>
    </cfRule>
  </conditionalFormatting>
  <conditionalFormatting sqref="N21">
    <cfRule type="notContainsBlanks" dxfId="2073" priority="2074">
      <formula>LEN(TRIM(N21))&gt;0</formula>
    </cfRule>
  </conditionalFormatting>
  <conditionalFormatting sqref="P19">
    <cfRule type="notContainsBlanks" dxfId="2072" priority="2073">
      <formula>LEN(TRIM(P19))&gt;0</formula>
    </cfRule>
  </conditionalFormatting>
  <conditionalFormatting sqref="P20">
    <cfRule type="notContainsBlanks" dxfId="2071" priority="2072">
      <formula>LEN(TRIM(P20))&gt;0</formula>
    </cfRule>
  </conditionalFormatting>
  <conditionalFormatting sqref="P21">
    <cfRule type="notContainsBlanks" dxfId="2070" priority="2071">
      <formula>LEN(TRIM(P21))&gt;0</formula>
    </cfRule>
  </conditionalFormatting>
  <conditionalFormatting sqref="R19">
    <cfRule type="notContainsBlanks" dxfId="2069" priority="2070">
      <formula>LEN(TRIM(R19))&gt;0</formula>
    </cfRule>
  </conditionalFormatting>
  <conditionalFormatting sqref="R20">
    <cfRule type="notContainsBlanks" dxfId="2068" priority="2069">
      <formula>LEN(TRIM(R20))&gt;0</formula>
    </cfRule>
  </conditionalFormatting>
  <conditionalFormatting sqref="R21">
    <cfRule type="notContainsBlanks" dxfId="2067" priority="2068">
      <formula>LEN(TRIM(R21))&gt;0</formula>
    </cfRule>
  </conditionalFormatting>
  <conditionalFormatting sqref="T19">
    <cfRule type="notContainsBlanks" dxfId="2066" priority="2067">
      <formula>LEN(TRIM(T19))&gt;0</formula>
    </cfRule>
  </conditionalFormatting>
  <conditionalFormatting sqref="T20">
    <cfRule type="notContainsBlanks" dxfId="2065" priority="2066">
      <formula>LEN(TRIM(T20))&gt;0</formula>
    </cfRule>
  </conditionalFormatting>
  <conditionalFormatting sqref="T21">
    <cfRule type="notContainsBlanks" dxfId="2064" priority="2065">
      <formula>LEN(TRIM(T21))&gt;0</formula>
    </cfRule>
  </conditionalFormatting>
  <conditionalFormatting sqref="C23">
    <cfRule type="cellIs" dxfId="2063" priority="2062" operator="greaterThan">
      <formula>0.69</formula>
    </cfRule>
    <cfRule type="cellIs" dxfId="2062" priority="2063" operator="between">
      <formula>50%</formula>
      <formula>0.69</formula>
    </cfRule>
    <cfRule type="cellIs" dxfId="2061" priority="2064" operator="lessThan">
      <formula>0.5</formula>
    </cfRule>
  </conditionalFormatting>
  <conditionalFormatting sqref="C24">
    <cfRule type="cellIs" dxfId="2060" priority="2059" operator="greaterThan">
      <formula>0.69</formula>
    </cfRule>
    <cfRule type="cellIs" dxfId="2059" priority="2060" operator="between">
      <formula>50%</formula>
      <formula>0.69</formula>
    </cfRule>
    <cfRule type="cellIs" dxfId="2058" priority="2061" operator="lessThan">
      <formula>0.5</formula>
    </cfRule>
  </conditionalFormatting>
  <conditionalFormatting sqref="E23">
    <cfRule type="cellIs" dxfId="2057" priority="2056" operator="greaterThan">
      <formula>0.69</formula>
    </cfRule>
    <cfRule type="cellIs" dxfId="2056" priority="2057" operator="between">
      <formula>50%</formula>
      <formula>0.69</formula>
    </cfRule>
    <cfRule type="cellIs" dxfId="2055" priority="2058" operator="lessThan">
      <formula>0.5</formula>
    </cfRule>
  </conditionalFormatting>
  <conditionalFormatting sqref="E24">
    <cfRule type="cellIs" dxfId="2054" priority="2053" operator="greaterThan">
      <formula>0.69</formula>
    </cfRule>
    <cfRule type="cellIs" dxfId="2053" priority="2054" operator="between">
      <formula>50%</formula>
      <formula>0.69</formula>
    </cfRule>
    <cfRule type="cellIs" dxfId="2052" priority="2055" operator="lessThan">
      <formula>0.5</formula>
    </cfRule>
  </conditionalFormatting>
  <conditionalFormatting sqref="G23">
    <cfRule type="cellIs" dxfId="2051" priority="2050" operator="greaterThan">
      <formula>0.69</formula>
    </cfRule>
    <cfRule type="cellIs" dxfId="2050" priority="2051" operator="between">
      <formula>50%</formula>
      <formula>0.69</formula>
    </cfRule>
    <cfRule type="cellIs" dxfId="2049" priority="2052" operator="lessThan">
      <formula>0.5</formula>
    </cfRule>
  </conditionalFormatting>
  <conditionalFormatting sqref="G24">
    <cfRule type="cellIs" dxfId="2048" priority="2047" operator="greaterThan">
      <formula>0.69</formula>
    </cfRule>
    <cfRule type="cellIs" dxfId="2047" priority="2048" operator="between">
      <formula>50%</formula>
      <formula>0.69</formula>
    </cfRule>
    <cfRule type="cellIs" dxfId="2046" priority="2049" operator="lessThan">
      <formula>0.5</formula>
    </cfRule>
  </conditionalFormatting>
  <conditionalFormatting sqref="I23">
    <cfRule type="cellIs" dxfId="2045" priority="2044" operator="greaterThan">
      <formula>0.69</formula>
    </cfRule>
    <cfRule type="cellIs" dxfId="2044" priority="2045" operator="between">
      <formula>50%</formula>
      <formula>0.69</formula>
    </cfRule>
    <cfRule type="cellIs" dxfId="2043" priority="2046" operator="lessThan">
      <formula>0.5</formula>
    </cfRule>
  </conditionalFormatting>
  <conditionalFormatting sqref="I24">
    <cfRule type="cellIs" dxfId="2042" priority="2041" operator="greaterThan">
      <formula>0.69</formula>
    </cfRule>
    <cfRule type="cellIs" dxfId="2041" priority="2042" operator="between">
      <formula>50%</formula>
      <formula>0.69</formula>
    </cfRule>
    <cfRule type="cellIs" dxfId="2040" priority="2043" operator="lessThan">
      <formula>0.5</formula>
    </cfRule>
  </conditionalFormatting>
  <conditionalFormatting sqref="K23">
    <cfRule type="cellIs" dxfId="2039" priority="2038" operator="greaterThan">
      <formula>0.69</formula>
    </cfRule>
    <cfRule type="cellIs" dxfId="2038" priority="2039" operator="between">
      <formula>50%</formula>
      <formula>0.69</formula>
    </cfRule>
    <cfRule type="cellIs" dxfId="2037" priority="2040" operator="lessThan">
      <formula>0.5</formula>
    </cfRule>
  </conditionalFormatting>
  <conditionalFormatting sqref="K24">
    <cfRule type="cellIs" dxfId="2036" priority="2035" operator="greaterThan">
      <formula>0.69</formula>
    </cfRule>
    <cfRule type="cellIs" dxfId="2035" priority="2036" operator="between">
      <formula>50%</formula>
      <formula>0.69</formula>
    </cfRule>
    <cfRule type="cellIs" dxfId="2034" priority="2037" operator="lessThan">
      <formula>0.5</formula>
    </cfRule>
  </conditionalFormatting>
  <conditionalFormatting sqref="M23">
    <cfRule type="cellIs" dxfId="2033" priority="2032" operator="greaterThan">
      <formula>0.69</formula>
    </cfRule>
    <cfRule type="cellIs" dxfId="2032" priority="2033" operator="between">
      <formula>50%</formula>
      <formula>0.69</formula>
    </cfRule>
    <cfRule type="cellIs" dxfId="2031" priority="2034" operator="lessThan">
      <formula>0.5</formula>
    </cfRule>
  </conditionalFormatting>
  <conditionalFormatting sqref="M24">
    <cfRule type="cellIs" dxfId="2030" priority="2029" operator="greaterThan">
      <formula>0.69</formula>
    </cfRule>
    <cfRule type="cellIs" dxfId="2029" priority="2030" operator="between">
      <formula>50%</formula>
      <formula>0.69</formula>
    </cfRule>
    <cfRule type="cellIs" dxfId="2028" priority="2031" operator="lessThan">
      <formula>0.5</formula>
    </cfRule>
  </conditionalFormatting>
  <conditionalFormatting sqref="O23">
    <cfRule type="cellIs" dxfId="2027" priority="2026" operator="greaterThan">
      <formula>0.69</formula>
    </cfRule>
    <cfRule type="cellIs" dxfId="2026" priority="2027" operator="between">
      <formula>50%</formula>
      <formula>0.69</formula>
    </cfRule>
    <cfRule type="cellIs" dxfId="2025" priority="2028" operator="lessThan">
      <formula>0.5</formula>
    </cfRule>
  </conditionalFormatting>
  <conditionalFormatting sqref="O24">
    <cfRule type="cellIs" dxfId="2024" priority="2023" operator="greaterThan">
      <formula>0.69</formula>
    </cfRule>
    <cfRule type="cellIs" dxfId="2023" priority="2024" operator="between">
      <formula>50%</formula>
      <formula>0.69</formula>
    </cfRule>
    <cfRule type="cellIs" dxfId="2022" priority="2025" operator="lessThan">
      <formula>0.5</formula>
    </cfRule>
  </conditionalFormatting>
  <conditionalFormatting sqref="Q23">
    <cfRule type="cellIs" dxfId="2021" priority="2020" operator="greaterThan">
      <formula>0.69</formula>
    </cfRule>
    <cfRule type="cellIs" dxfId="2020" priority="2021" operator="between">
      <formula>50%</formula>
      <formula>0.69</formula>
    </cfRule>
    <cfRule type="cellIs" dxfId="2019" priority="2022" operator="lessThan">
      <formula>0.5</formula>
    </cfRule>
  </conditionalFormatting>
  <conditionalFormatting sqref="Q24">
    <cfRule type="cellIs" dxfId="2018" priority="2017" operator="greaterThan">
      <formula>0.69</formula>
    </cfRule>
    <cfRule type="cellIs" dxfId="2017" priority="2018" operator="between">
      <formula>50%</formula>
      <formula>0.69</formula>
    </cfRule>
    <cfRule type="cellIs" dxfId="2016" priority="2019" operator="lessThan">
      <formula>0.5</formula>
    </cfRule>
  </conditionalFormatting>
  <conditionalFormatting sqref="S23">
    <cfRule type="cellIs" dxfId="2015" priority="2014" operator="greaterThan">
      <formula>0.69</formula>
    </cfRule>
    <cfRule type="cellIs" dxfId="2014" priority="2015" operator="between">
      <formula>50%</formula>
      <formula>0.69</formula>
    </cfRule>
    <cfRule type="cellIs" dxfId="2013" priority="2016" operator="lessThan">
      <formula>0.5</formula>
    </cfRule>
  </conditionalFormatting>
  <conditionalFormatting sqref="S24">
    <cfRule type="cellIs" dxfId="2012" priority="2011" operator="greaterThan">
      <formula>0.69</formula>
    </cfRule>
    <cfRule type="cellIs" dxfId="2011" priority="2012" operator="between">
      <formula>50%</formula>
      <formula>0.69</formula>
    </cfRule>
    <cfRule type="cellIs" dxfId="2010" priority="2013" operator="lessThan">
      <formula>0.5</formula>
    </cfRule>
  </conditionalFormatting>
  <conditionalFormatting sqref="C25">
    <cfRule type="cellIs" dxfId="2009" priority="2008" operator="greaterThan">
      <formula>0.69</formula>
    </cfRule>
    <cfRule type="cellIs" dxfId="2008" priority="2009" operator="between">
      <formula>50%</formula>
      <formula>0.69</formula>
    </cfRule>
    <cfRule type="cellIs" dxfId="2007" priority="2010" operator="lessThan">
      <formula>0.5</formula>
    </cfRule>
  </conditionalFormatting>
  <conditionalFormatting sqref="E25">
    <cfRule type="cellIs" dxfId="2006" priority="2005" operator="greaterThan">
      <formula>0.69</formula>
    </cfRule>
    <cfRule type="cellIs" dxfId="2005" priority="2006" operator="between">
      <formula>50%</formula>
      <formula>0.69</formula>
    </cfRule>
    <cfRule type="cellIs" dxfId="2004" priority="2007" operator="lessThan">
      <formula>0.5</formula>
    </cfRule>
  </conditionalFormatting>
  <conditionalFormatting sqref="G25">
    <cfRule type="cellIs" dxfId="2003" priority="2002" operator="greaterThan">
      <formula>0.69</formula>
    </cfRule>
    <cfRule type="cellIs" dxfId="2002" priority="2003" operator="between">
      <formula>50%</formula>
      <formula>0.69</formula>
    </cfRule>
    <cfRule type="cellIs" dxfId="2001" priority="2004" operator="lessThan">
      <formula>0.5</formula>
    </cfRule>
  </conditionalFormatting>
  <conditionalFormatting sqref="I25">
    <cfRule type="cellIs" dxfId="2000" priority="1999" operator="greaterThan">
      <formula>0.69</formula>
    </cfRule>
    <cfRule type="cellIs" dxfId="1999" priority="2000" operator="between">
      <formula>50%</formula>
      <formula>0.69</formula>
    </cfRule>
    <cfRule type="cellIs" dxfId="1998" priority="2001" operator="lessThan">
      <formula>0.5</formula>
    </cfRule>
  </conditionalFormatting>
  <conditionalFormatting sqref="K25">
    <cfRule type="cellIs" dxfId="1997" priority="1996" operator="greaterThan">
      <formula>0.69</formula>
    </cfRule>
    <cfRule type="cellIs" dxfId="1996" priority="1997" operator="between">
      <formula>50%</formula>
      <formula>0.69</formula>
    </cfRule>
    <cfRule type="cellIs" dxfId="1995" priority="1998" operator="lessThan">
      <formula>0.5</formula>
    </cfRule>
  </conditionalFormatting>
  <conditionalFormatting sqref="M25">
    <cfRule type="cellIs" dxfId="1994" priority="1993" operator="greaterThan">
      <formula>0.69</formula>
    </cfRule>
    <cfRule type="cellIs" dxfId="1993" priority="1994" operator="between">
      <formula>50%</formula>
      <formula>0.69</formula>
    </cfRule>
    <cfRule type="cellIs" dxfId="1992" priority="1995" operator="lessThan">
      <formula>0.5</formula>
    </cfRule>
  </conditionalFormatting>
  <conditionalFormatting sqref="O25">
    <cfRule type="cellIs" dxfId="1991" priority="1990" operator="greaterThan">
      <formula>0.69</formula>
    </cfRule>
    <cfRule type="cellIs" dxfId="1990" priority="1991" operator="between">
      <formula>50%</formula>
      <formula>0.69</formula>
    </cfRule>
    <cfRule type="cellIs" dxfId="1989" priority="1992" operator="lessThan">
      <formula>0.5</formula>
    </cfRule>
  </conditionalFormatting>
  <conditionalFormatting sqref="Q25">
    <cfRule type="cellIs" dxfId="1988" priority="1987" operator="greaterThan">
      <formula>0.69</formula>
    </cfRule>
    <cfRule type="cellIs" dxfId="1987" priority="1988" operator="between">
      <formula>50%</formula>
      <formula>0.69</formula>
    </cfRule>
    <cfRule type="cellIs" dxfId="1986" priority="1989" operator="lessThan">
      <formula>0.5</formula>
    </cfRule>
  </conditionalFormatting>
  <conditionalFormatting sqref="S25">
    <cfRule type="cellIs" dxfId="1985" priority="1984" operator="greaterThan">
      <formula>0.69</formula>
    </cfRule>
    <cfRule type="cellIs" dxfId="1984" priority="1985" operator="between">
      <formula>50%</formula>
      <formula>0.69</formula>
    </cfRule>
    <cfRule type="cellIs" dxfId="1983" priority="1986" operator="lessThan">
      <formula>0.5</formula>
    </cfRule>
  </conditionalFormatting>
  <conditionalFormatting sqref="D23">
    <cfRule type="notContainsBlanks" dxfId="1982" priority="1983">
      <formula>LEN(TRIM(D23))&gt;0</formula>
    </cfRule>
  </conditionalFormatting>
  <conditionalFormatting sqref="D24">
    <cfRule type="notContainsBlanks" dxfId="1981" priority="1982">
      <formula>LEN(TRIM(D24))&gt;0</formula>
    </cfRule>
  </conditionalFormatting>
  <conditionalFormatting sqref="D25">
    <cfRule type="notContainsBlanks" dxfId="1980" priority="1981">
      <formula>LEN(TRIM(D25))&gt;0</formula>
    </cfRule>
  </conditionalFormatting>
  <conditionalFormatting sqref="F23">
    <cfRule type="notContainsBlanks" dxfId="1979" priority="1980">
      <formula>LEN(TRIM(F23))&gt;0</formula>
    </cfRule>
  </conditionalFormatting>
  <conditionalFormatting sqref="F24">
    <cfRule type="notContainsBlanks" dxfId="1978" priority="1979">
      <formula>LEN(TRIM(F24))&gt;0</formula>
    </cfRule>
  </conditionalFormatting>
  <conditionalFormatting sqref="F25">
    <cfRule type="notContainsBlanks" dxfId="1977" priority="1978">
      <formula>LEN(TRIM(F25))&gt;0</formula>
    </cfRule>
  </conditionalFormatting>
  <conditionalFormatting sqref="H23">
    <cfRule type="notContainsBlanks" dxfId="1976" priority="1977">
      <formula>LEN(TRIM(H23))&gt;0</formula>
    </cfRule>
  </conditionalFormatting>
  <conditionalFormatting sqref="H24">
    <cfRule type="notContainsBlanks" dxfId="1975" priority="1976">
      <formula>LEN(TRIM(H24))&gt;0</formula>
    </cfRule>
  </conditionalFormatting>
  <conditionalFormatting sqref="H25">
    <cfRule type="notContainsBlanks" dxfId="1974" priority="1975">
      <formula>LEN(TRIM(H25))&gt;0</formula>
    </cfRule>
  </conditionalFormatting>
  <conditionalFormatting sqref="J23">
    <cfRule type="notContainsBlanks" dxfId="1973" priority="1974">
      <formula>LEN(TRIM(J23))&gt;0</formula>
    </cfRule>
  </conditionalFormatting>
  <conditionalFormatting sqref="J24">
    <cfRule type="notContainsBlanks" dxfId="1972" priority="1973">
      <formula>LEN(TRIM(J24))&gt;0</formula>
    </cfRule>
  </conditionalFormatting>
  <conditionalFormatting sqref="J25">
    <cfRule type="notContainsBlanks" dxfId="1971" priority="1972">
      <formula>LEN(TRIM(J25))&gt;0</formula>
    </cfRule>
  </conditionalFormatting>
  <conditionalFormatting sqref="L23">
    <cfRule type="notContainsBlanks" dxfId="1970" priority="1971">
      <formula>LEN(TRIM(L23))&gt;0</formula>
    </cfRule>
  </conditionalFormatting>
  <conditionalFormatting sqref="L24">
    <cfRule type="notContainsBlanks" dxfId="1969" priority="1970">
      <formula>LEN(TRIM(L24))&gt;0</formula>
    </cfRule>
  </conditionalFormatting>
  <conditionalFormatting sqref="L25">
    <cfRule type="notContainsBlanks" dxfId="1968" priority="1969">
      <formula>LEN(TRIM(L25))&gt;0</formula>
    </cfRule>
  </conditionalFormatting>
  <conditionalFormatting sqref="N23">
    <cfRule type="notContainsBlanks" dxfId="1967" priority="1968">
      <formula>LEN(TRIM(N23))&gt;0</formula>
    </cfRule>
  </conditionalFormatting>
  <conditionalFormatting sqref="N24">
    <cfRule type="notContainsBlanks" dxfId="1966" priority="1967">
      <formula>LEN(TRIM(N24))&gt;0</formula>
    </cfRule>
  </conditionalFormatting>
  <conditionalFormatting sqref="N25">
    <cfRule type="notContainsBlanks" dxfId="1965" priority="1966">
      <formula>LEN(TRIM(N25))&gt;0</formula>
    </cfRule>
  </conditionalFormatting>
  <conditionalFormatting sqref="P23">
    <cfRule type="notContainsBlanks" dxfId="1964" priority="1965">
      <formula>LEN(TRIM(P23))&gt;0</formula>
    </cfRule>
  </conditionalFormatting>
  <conditionalFormatting sqref="P24">
    <cfRule type="notContainsBlanks" dxfId="1963" priority="1964">
      <formula>LEN(TRIM(P24))&gt;0</formula>
    </cfRule>
  </conditionalFormatting>
  <conditionalFormatting sqref="P25">
    <cfRule type="notContainsBlanks" dxfId="1962" priority="1963">
      <formula>LEN(TRIM(P25))&gt;0</formula>
    </cfRule>
  </conditionalFormatting>
  <conditionalFormatting sqref="R23">
    <cfRule type="notContainsBlanks" dxfId="1961" priority="1962">
      <formula>LEN(TRIM(R23))&gt;0</formula>
    </cfRule>
  </conditionalFormatting>
  <conditionalFormatting sqref="R24">
    <cfRule type="notContainsBlanks" dxfId="1960" priority="1961">
      <formula>LEN(TRIM(R24))&gt;0</formula>
    </cfRule>
  </conditionalFormatting>
  <conditionalFormatting sqref="R25">
    <cfRule type="notContainsBlanks" dxfId="1959" priority="1960">
      <formula>LEN(TRIM(R25))&gt;0</formula>
    </cfRule>
  </conditionalFormatting>
  <conditionalFormatting sqref="T23">
    <cfRule type="notContainsBlanks" dxfId="1958" priority="1959">
      <formula>LEN(TRIM(T23))&gt;0</formula>
    </cfRule>
  </conditionalFormatting>
  <conditionalFormatting sqref="T24">
    <cfRule type="notContainsBlanks" dxfId="1957" priority="1958">
      <formula>LEN(TRIM(T24))&gt;0</formula>
    </cfRule>
  </conditionalFormatting>
  <conditionalFormatting sqref="T25">
    <cfRule type="notContainsBlanks" dxfId="1956" priority="1957">
      <formula>LEN(TRIM(T25))&gt;0</formula>
    </cfRule>
  </conditionalFormatting>
  <conditionalFormatting sqref="C27">
    <cfRule type="cellIs" dxfId="1955" priority="1954" operator="greaterThan">
      <formula>0.69</formula>
    </cfRule>
    <cfRule type="cellIs" dxfId="1954" priority="1955" operator="between">
      <formula>50%</formula>
      <formula>0.69</formula>
    </cfRule>
    <cfRule type="cellIs" dxfId="1953" priority="1956" operator="lessThan">
      <formula>0.5</formula>
    </cfRule>
  </conditionalFormatting>
  <conditionalFormatting sqref="E27">
    <cfRule type="cellIs" dxfId="1952" priority="1951" operator="greaterThan">
      <formula>0.69</formula>
    </cfRule>
    <cfRule type="cellIs" dxfId="1951" priority="1952" operator="between">
      <formula>50%</formula>
      <formula>0.69</formula>
    </cfRule>
    <cfRule type="cellIs" dxfId="1950" priority="1953" operator="lessThan">
      <formula>0.5</formula>
    </cfRule>
  </conditionalFormatting>
  <conditionalFormatting sqref="G27">
    <cfRule type="cellIs" dxfId="1949" priority="1948" operator="greaterThan">
      <formula>0.69</formula>
    </cfRule>
    <cfRule type="cellIs" dxfId="1948" priority="1949" operator="between">
      <formula>50%</formula>
      <formula>0.69</formula>
    </cfRule>
    <cfRule type="cellIs" dxfId="1947" priority="1950" operator="lessThan">
      <formula>0.5</formula>
    </cfRule>
  </conditionalFormatting>
  <conditionalFormatting sqref="I27">
    <cfRule type="cellIs" dxfId="1946" priority="1945" operator="greaterThan">
      <formula>0.69</formula>
    </cfRule>
    <cfRule type="cellIs" dxfId="1945" priority="1946" operator="between">
      <formula>50%</formula>
      <formula>0.69</formula>
    </cfRule>
    <cfRule type="cellIs" dxfId="1944" priority="1947" operator="lessThan">
      <formula>0.5</formula>
    </cfRule>
  </conditionalFormatting>
  <conditionalFormatting sqref="K27">
    <cfRule type="cellIs" dxfId="1943" priority="1942" operator="greaterThan">
      <formula>0.69</formula>
    </cfRule>
    <cfRule type="cellIs" dxfId="1942" priority="1943" operator="between">
      <formula>50%</formula>
      <formula>0.69</formula>
    </cfRule>
    <cfRule type="cellIs" dxfId="1941" priority="1944" operator="lessThan">
      <formula>0.5</formula>
    </cfRule>
  </conditionalFormatting>
  <conditionalFormatting sqref="M27">
    <cfRule type="cellIs" dxfId="1940" priority="1939" operator="greaterThan">
      <formula>0.69</formula>
    </cfRule>
    <cfRule type="cellIs" dxfId="1939" priority="1940" operator="between">
      <formula>50%</formula>
      <formula>0.69</formula>
    </cfRule>
    <cfRule type="cellIs" dxfId="1938" priority="1941" operator="lessThan">
      <formula>0.5</formula>
    </cfRule>
  </conditionalFormatting>
  <conditionalFormatting sqref="O27">
    <cfRule type="cellIs" dxfId="1937" priority="1936" operator="greaterThan">
      <formula>0.69</formula>
    </cfRule>
    <cfRule type="cellIs" dxfId="1936" priority="1937" operator="between">
      <formula>50%</formula>
      <formula>0.69</formula>
    </cfRule>
    <cfRule type="cellIs" dxfId="1935" priority="1938" operator="lessThan">
      <formula>0.5</formula>
    </cfRule>
  </conditionalFormatting>
  <conditionalFormatting sqref="Q27">
    <cfRule type="cellIs" dxfId="1934" priority="1933" operator="greaterThan">
      <formula>0.69</formula>
    </cfRule>
    <cfRule type="cellIs" dxfId="1933" priority="1934" operator="between">
      <formula>50%</formula>
      <formula>0.69</formula>
    </cfRule>
    <cfRule type="cellIs" dxfId="1932" priority="1935" operator="lessThan">
      <formula>0.5</formula>
    </cfRule>
  </conditionalFormatting>
  <conditionalFormatting sqref="S27">
    <cfRule type="cellIs" dxfId="1931" priority="1930" operator="greaterThan">
      <formula>0.69</formula>
    </cfRule>
    <cfRule type="cellIs" dxfId="1930" priority="1931" operator="between">
      <formula>50%</formula>
      <formula>0.69</formula>
    </cfRule>
    <cfRule type="cellIs" dxfId="1929" priority="1932" operator="lessThan">
      <formula>0.5</formula>
    </cfRule>
  </conditionalFormatting>
  <conditionalFormatting sqref="D27">
    <cfRule type="notContainsBlanks" dxfId="1928" priority="1929">
      <formula>LEN(TRIM(D27))&gt;0</formula>
    </cfRule>
  </conditionalFormatting>
  <conditionalFormatting sqref="F27">
    <cfRule type="notContainsBlanks" dxfId="1927" priority="1928">
      <formula>LEN(TRIM(F27))&gt;0</formula>
    </cfRule>
  </conditionalFormatting>
  <conditionalFormatting sqref="H27">
    <cfRule type="notContainsBlanks" dxfId="1926" priority="1927">
      <formula>LEN(TRIM(H27))&gt;0</formula>
    </cfRule>
  </conditionalFormatting>
  <conditionalFormatting sqref="J27">
    <cfRule type="notContainsBlanks" dxfId="1925" priority="1926">
      <formula>LEN(TRIM(J27))&gt;0</formula>
    </cfRule>
  </conditionalFormatting>
  <conditionalFormatting sqref="L27">
    <cfRule type="notContainsBlanks" dxfId="1924" priority="1925">
      <formula>LEN(TRIM(L27))&gt;0</formula>
    </cfRule>
  </conditionalFormatting>
  <conditionalFormatting sqref="N27">
    <cfRule type="notContainsBlanks" dxfId="1923" priority="1924">
      <formula>LEN(TRIM(N27))&gt;0</formula>
    </cfRule>
  </conditionalFormatting>
  <conditionalFormatting sqref="P27">
    <cfRule type="notContainsBlanks" dxfId="1922" priority="1923">
      <formula>LEN(TRIM(P27))&gt;0</formula>
    </cfRule>
  </conditionalFormatting>
  <conditionalFormatting sqref="R27">
    <cfRule type="notContainsBlanks" dxfId="1921" priority="1922">
      <formula>LEN(TRIM(R27))&gt;0</formula>
    </cfRule>
  </conditionalFormatting>
  <conditionalFormatting sqref="T27">
    <cfRule type="notContainsBlanks" dxfId="1920" priority="1921">
      <formula>LEN(TRIM(T27))&gt;0</formula>
    </cfRule>
  </conditionalFormatting>
  <conditionalFormatting sqref="C29">
    <cfRule type="cellIs" dxfId="1919" priority="1918" operator="greaterThan">
      <formula>0.69</formula>
    </cfRule>
    <cfRule type="cellIs" dxfId="1918" priority="1919" operator="between">
      <formula>50%</formula>
      <formula>0.69</formula>
    </cfRule>
    <cfRule type="cellIs" dxfId="1917" priority="1920" operator="lessThan">
      <formula>0.5</formula>
    </cfRule>
  </conditionalFormatting>
  <conditionalFormatting sqref="C30">
    <cfRule type="cellIs" dxfId="1916" priority="1915" operator="greaterThan">
      <formula>0.69</formula>
    </cfRule>
    <cfRule type="cellIs" dxfId="1915" priority="1916" operator="between">
      <formula>50%</formula>
      <formula>0.69</formula>
    </cfRule>
    <cfRule type="cellIs" dxfId="1914" priority="1917" operator="lessThan">
      <formula>0.5</formula>
    </cfRule>
  </conditionalFormatting>
  <conditionalFormatting sqref="E29">
    <cfRule type="cellIs" dxfId="1913" priority="1912" operator="greaterThan">
      <formula>0.69</formula>
    </cfRule>
    <cfRule type="cellIs" dxfId="1912" priority="1913" operator="between">
      <formula>50%</formula>
      <formula>0.69</formula>
    </cfRule>
    <cfRule type="cellIs" dxfId="1911" priority="1914" operator="lessThan">
      <formula>0.5</formula>
    </cfRule>
  </conditionalFormatting>
  <conditionalFormatting sqref="E30">
    <cfRule type="cellIs" dxfId="1910" priority="1909" operator="greaterThan">
      <formula>0.69</formula>
    </cfRule>
    <cfRule type="cellIs" dxfId="1909" priority="1910" operator="between">
      <formula>50%</formula>
      <formula>0.69</formula>
    </cfRule>
    <cfRule type="cellIs" dxfId="1908" priority="1911" operator="lessThan">
      <formula>0.5</formula>
    </cfRule>
  </conditionalFormatting>
  <conditionalFormatting sqref="G29">
    <cfRule type="cellIs" dxfId="1907" priority="1906" operator="greaterThan">
      <formula>0.69</formula>
    </cfRule>
    <cfRule type="cellIs" dxfId="1906" priority="1907" operator="between">
      <formula>50%</formula>
      <formula>0.69</formula>
    </cfRule>
    <cfRule type="cellIs" dxfId="1905" priority="1908" operator="lessThan">
      <formula>0.5</formula>
    </cfRule>
  </conditionalFormatting>
  <conditionalFormatting sqref="G30">
    <cfRule type="cellIs" dxfId="1904" priority="1903" operator="greaterThan">
      <formula>0.69</formula>
    </cfRule>
    <cfRule type="cellIs" dxfId="1903" priority="1904" operator="between">
      <formula>50%</formula>
      <formula>0.69</formula>
    </cfRule>
    <cfRule type="cellIs" dxfId="1902" priority="1905" operator="lessThan">
      <formula>0.5</formula>
    </cfRule>
  </conditionalFormatting>
  <conditionalFormatting sqref="I29">
    <cfRule type="cellIs" dxfId="1901" priority="1900" operator="greaterThan">
      <formula>0.69</formula>
    </cfRule>
    <cfRule type="cellIs" dxfId="1900" priority="1901" operator="between">
      <formula>50%</formula>
      <formula>0.69</formula>
    </cfRule>
    <cfRule type="cellIs" dxfId="1899" priority="1902" operator="lessThan">
      <formula>0.5</formula>
    </cfRule>
  </conditionalFormatting>
  <conditionalFormatting sqref="I30">
    <cfRule type="cellIs" dxfId="1898" priority="1897" operator="greaterThan">
      <formula>0.69</formula>
    </cfRule>
    <cfRule type="cellIs" dxfId="1897" priority="1898" operator="between">
      <formula>50%</formula>
      <formula>0.69</formula>
    </cfRule>
    <cfRule type="cellIs" dxfId="1896" priority="1899" operator="lessThan">
      <formula>0.5</formula>
    </cfRule>
  </conditionalFormatting>
  <conditionalFormatting sqref="K29">
    <cfRule type="cellIs" dxfId="1895" priority="1894" operator="greaterThan">
      <formula>0.69</formula>
    </cfRule>
    <cfRule type="cellIs" dxfId="1894" priority="1895" operator="between">
      <formula>50%</formula>
      <formula>0.69</formula>
    </cfRule>
    <cfRule type="cellIs" dxfId="1893" priority="1896" operator="lessThan">
      <formula>0.5</formula>
    </cfRule>
  </conditionalFormatting>
  <conditionalFormatting sqref="K30">
    <cfRule type="cellIs" dxfId="1892" priority="1891" operator="greaterThan">
      <formula>0.69</formula>
    </cfRule>
    <cfRule type="cellIs" dxfId="1891" priority="1892" operator="between">
      <formula>50%</formula>
      <formula>0.69</formula>
    </cfRule>
    <cfRule type="cellIs" dxfId="1890" priority="1893" operator="lessThan">
      <formula>0.5</formula>
    </cfRule>
  </conditionalFormatting>
  <conditionalFormatting sqref="M29">
    <cfRule type="cellIs" dxfId="1889" priority="1888" operator="greaterThan">
      <formula>0.69</formula>
    </cfRule>
    <cfRule type="cellIs" dxfId="1888" priority="1889" operator="between">
      <formula>50%</formula>
      <formula>0.69</formula>
    </cfRule>
    <cfRule type="cellIs" dxfId="1887" priority="1890" operator="lessThan">
      <formula>0.5</formula>
    </cfRule>
  </conditionalFormatting>
  <conditionalFormatting sqref="M30">
    <cfRule type="cellIs" dxfId="1886" priority="1885" operator="greaterThan">
      <formula>0.69</formula>
    </cfRule>
    <cfRule type="cellIs" dxfId="1885" priority="1886" operator="between">
      <formula>50%</formula>
      <formula>0.69</formula>
    </cfRule>
    <cfRule type="cellIs" dxfId="1884" priority="1887" operator="lessThan">
      <formula>0.5</formula>
    </cfRule>
  </conditionalFormatting>
  <conditionalFormatting sqref="O29">
    <cfRule type="cellIs" dxfId="1883" priority="1882" operator="greaterThan">
      <formula>0.69</formula>
    </cfRule>
    <cfRule type="cellIs" dxfId="1882" priority="1883" operator="between">
      <formula>50%</formula>
      <formula>0.69</formula>
    </cfRule>
    <cfRule type="cellIs" dxfId="1881" priority="1884" operator="lessThan">
      <formula>0.5</formula>
    </cfRule>
  </conditionalFormatting>
  <conditionalFormatting sqref="O30">
    <cfRule type="cellIs" dxfId="1880" priority="1879" operator="greaterThan">
      <formula>0.69</formula>
    </cfRule>
    <cfRule type="cellIs" dxfId="1879" priority="1880" operator="between">
      <formula>50%</formula>
      <formula>0.69</formula>
    </cfRule>
    <cfRule type="cellIs" dxfId="1878" priority="1881" operator="lessThan">
      <formula>0.5</formula>
    </cfRule>
  </conditionalFormatting>
  <conditionalFormatting sqref="Q29">
    <cfRule type="cellIs" dxfId="1877" priority="1876" operator="greaterThan">
      <formula>0.69</formula>
    </cfRule>
    <cfRule type="cellIs" dxfId="1876" priority="1877" operator="between">
      <formula>50%</formula>
      <formula>0.69</formula>
    </cfRule>
    <cfRule type="cellIs" dxfId="1875" priority="1878" operator="lessThan">
      <formula>0.5</formula>
    </cfRule>
  </conditionalFormatting>
  <conditionalFormatting sqref="Q30">
    <cfRule type="cellIs" dxfId="1874" priority="1873" operator="greaterThan">
      <formula>0.69</formula>
    </cfRule>
    <cfRule type="cellIs" dxfId="1873" priority="1874" operator="between">
      <formula>50%</formula>
      <formula>0.69</formula>
    </cfRule>
    <cfRule type="cellIs" dxfId="1872" priority="1875" operator="lessThan">
      <formula>0.5</formula>
    </cfRule>
  </conditionalFormatting>
  <conditionalFormatting sqref="S29">
    <cfRule type="cellIs" dxfId="1871" priority="1870" operator="greaterThan">
      <formula>0.69</formula>
    </cfRule>
    <cfRule type="cellIs" dxfId="1870" priority="1871" operator="between">
      <formula>50%</formula>
      <formula>0.69</formula>
    </cfRule>
    <cfRule type="cellIs" dxfId="1869" priority="1872" operator="lessThan">
      <formula>0.5</formula>
    </cfRule>
  </conditionalFormatting>
  <conditionalFormatting sqref="S30">
    <cfRule type="cellIs" dxfId="1868" priority="1867" operator="greaterThan">
      <formula>0.69</formula>
    </cfRule>
    <cfRule type="cellIs" dxfId="1867" priority="1868" operator="between">
      <formula>50%</formula>
      <formula>0.69</formula>
    </cfRule>
    <cfRule type="cellIs" dxfId="1866" priority="1869" operator="lessThan">
      <formula>0.5</formula>
    </cfRule>
  </conditionalFormatting>
  <conditionalFormatting sqref="C31">
    <cfRule type="cellIs" dxfId="1865" priority="1864" operator="greaterThan">
      <formula>0.69</formula>
    </cfRule>
    <cfRule type="cellIs" dxfId="1864" priority="1865" operator="between">
      <formula>50%</formula>
      <formula>0.69</formula>
    </cfRule>
    <cfRule type="cellIs" dxfId="1863" priority="1866" operator="lessThan">
      <formula>0.5</formula>
    </cfRule>
  </conditionalFormatting>
  <conditionalFormatting sqref="C32">
    <cfRule type="cellIs" dxfId="1862" priority="1861" operator="greaterThan">
      <formula>0.69</formula>
    </cfRule>
    <cfRule type="cellIs" dxfId="1861" priority="1862" operator="between">
      <formula>50%</formula>
      <formula>0.69</formula>
    </cfRule>
    <cfRule type="cellIs" dxfId="1860" priority="1863" operator="lessThan">
      <formula>0.5</formula>
    </cfRule>
  </conditionalFormatting>
  <conditionalFormatting sqref="E31">
    <cfRule type="cellIs" dxfId="1859" priority="1858" operator="greaterThan">
      <formula>0.69</formula>
    </cfRule>
    <cfRule type="cellIs" dxfId="1858" priority="1859" operator="between">
      <formula>50%</formula>
      <formula>0.69</formula>
    </cfRule>
    <cfRule type="cellIs" dxfId="1857" priority="1860" operator="lessThan">
      <formula>0.5</formula>
    </cfRule>
  </conditionalFormatting>
  <conditionalFormatting sqref="E32">
    <cfRule type="cellIs" dxfId="1856" priority="1855" operator="greaterThan">
      <formula>0.69</formula>
    </cfRule>
    <cfRule type="cellIs" dxfId="1855" priority="1856" operator="between">
      <formula>50%</formula>
      <formula>0.69</formula>
    </cfRule>
    <cfRule type="cellIs" dxfId="1854" priority="1857" operator="lessThan">
      <formula>0.5</formula>
    </cfRule>
  </conditionalFormatting>
  <conditionalFormatting sqref="G31">
    <cfRule type="cellIs" dxfId="1853" priority="1852" operator="greaterThan">
      <formula>0.69</formula>
    </cfRule>
    <cfRule type="cellIs" dxfId="1852" priority="1853" operator="between">
      <formula>50%</formula>
      <formula>0.69</formula>
    </cfRule>
    <cfRule type="cellIs" dxfId="1851" priority="1854" operator="lessThan">
      <formula>0.5</formula>
    </cfRule>
  </conditionalFormatting>
  <conditionalFormatting sqref="G32">
    <cfRule type="cellIs" dxfId="1850" priority="1849" operator="greaterThan">
      <formula>0.69</formula>
    </cfRule>
    <cfRule type="cellIs" dxfId="1849" priority="1850" operator="between">
      <formula>50%</formula>
      <formula>0.69</formula>
    </cfRule>
    <cfRule type="cellIs" dxfId="1848" priority="1851" operator="lessThan">
      <formula>0.5</formula>
    </cfRule>
  </conditionalFormatting>
  <conditionalFormatting sqref="I31">
    <cfRule type="cellIs" dxfId="1847" priority="1846" operator="greaterThan">
      <formula>0.69</formula>
    </cfRule>
    <cfRule type="cellIs" dxfId="1846" priority="1847" operator="between">
      <formula>50%</formula>
      <formula>0.69</formula>
    </cfRule>
    <cfRule type="cellIs" dxfId="1845" priority="1848" operator="lessThan">
      <formula>0.5</formula>
    </cfRule>
  </conditionalFormatting>
  <conditionalFormatting sqref="I32">
    <cfRule type="cellIs" dxfId="1844" priority="1843" operator="greaterThan">
      <formula>0.69</formula>
    </cfRule>
    <cfRule type="cellIs" dxfId="1843" priority="1844" operator="between">
      <formula>50%</formula>
      <formula>0.69</formula>
    </cfRule>
    <cfRule type="cellIs" dxfId="1842" priority="1845" operator="lessThan">
      <formula>0.5</formula>
    </cfRule>
  </conditionalFormatting>
  <conditionalFormatting sqref="K31">
    <cfRule type="cellIs" dxfId="1841" priority="1840" operator="greaterThan">
      <formula>0.69</formula>
    </cfRule>
    <cfRule type="cellIs" dxfId="1840" priority="1841" operator="between">
      <formula>50%</formula>
      <formula>0.69</formula>
    </cfRule>
    <cfRule type="cellIs" dxfId="1839" priority="1842" operator="lessThan">
      <formula>0.5</formula>
    </cfRule>
  </conditionalFormatting>
  <conditionalFormatting sqref="K32">
    <cfRule type="cellIs" dxfId="1838" priority="1837" operator="greaterThan">
      <formula>0.69</formula>
    </cfRule>
    <cfRule type="cellIs" dxfId="1837" priority="1838" operator="between">
      <formula>50%</formula>
      <formula>0.69</formula>
    </cfRule>
    <cfRule type="cellIs" dxfId="1836" priority="1839" operator="lessThan">
      <formula>0.5</formula>
    </cfRule>
  </conditionalFormatting>
  <conditionalFormatting sqref="M31">
    <cfRule type="cellIs" dxfId="1835" priority="1834" operator="greaterThan">
      <formula>0.69</formula>
    </cfRule>
    <cfRule type="cellIs" dxfId="1834" priority="1835" operator="between">
      <formula>50%</formula>
      <formula>0.69</formula>
    </cfRule>
    <cfRule type="cellIs" dxfId="1833" priority="1836" operator="lessThan">
      <formula>0.5</formula>
    </cfRule>
  </conditionalFormatting>
  <conditionalFormatting sqref="M32">
    <cfRule type="cellIs" dxfId="1832" priority="1831" operator="greaterThan">
      <formula>0.69</formula>
    </cfRule>
    <cfRule type="cellIs" dxfId="1831" priority="1832" operator="between">
      <formula>50%</formula>
      <formula>0.69</formula>
    </cfRule>
    <cfRule type="cellIs" dxfId="1830" priority="1833" operator="lessThan">
      <formula>0.5</formula>
    </cfRule>
  </conditionalFormatting>
  <conditionalFormatting sqref="O31">
    <cfRule type="cellIs" dxfId="1829" priority="1828" operator="greaterThan">
      <formula>0.69</formula>
    </cfRule>
    <cfRule type="cellIs" dxfId="1828" priority="1829" operator="between">
      <formula>50%</formula>
      <formula>0.69</formula>
    </cfRule>
    <cfRule type="cellIs" dxfId="1827" priority="1830" operator="lessThan">
      <formula>0.5</formula>
    </cfRule>
  </conditionalFormatting>
  <conditionalFormatting sqref="O32">
    <cfRule type="cellIs" dxfId="1826" priority="1825" operator="greaterThan">
      <formula>0.69</formula>
    </cfRule>
    <cfRule type="cellIs" dxfId="1825" priority="1826" operator="between">
      <formula>50%</formula>
      <formula>0.69</formula>
    </cfRule>
    <cfRule type="cellIs" dxfId="1824" priority="1827" operator="lessThan">
      <formula>0.5</formula>
    </cfRule>
  </conditionalFormatting>
  <conditionalFormatting sqref="Q31">
    <cfRule type="cellIs" dxfId="1823" priority="1822" operator="greaterThan">
      <formula>0.69</formula>
    </cfRule>
    <cfRule type="cellIs" dxfId="1822" priority="1823" operator="between">
      <formula>50%</formula>
      <formula>0.69</formula>
    </cfRule>
    <cfRule type="cellIs" dxfId="1821" priority="1824" operator="lessThan">
      <formula>0.5</formula>
    </cfRule>
  </conditionalFormatting>
  <conditionalFormatting sqref="Q32">
    <cfRule type="cellIs" dxfId="1820" priority="1819" operator="greaterThan">
      <formula>0.69</formula>
    </cfRule>
    <cfRule type="cellIs" dxfId="1819" priority="1820" operator="between">
      <formula>50%</formula>
      <formula>0.69</formula>
    </cfRule>
    <cfRule type="cellIs" dxfId="1818" priority="1821" operator="lessThan">
      <formula>0.5</formula>
    </cfRule>
  </conditionalFormatting>
  <conditionalFormatting sqref="S31">
    <cfRule type="cellIs" dxfId="1817" priority="1816" operator="greaterThan">
      <formula>0.69</formula>
    </cfRule>
    <cfRule type="cellIs" dxfId="1816" priority="1817" operator="between">
      <formula>50%</formula>
      <formula>0.69</formula>
    </cfRule>
    <cfRule type="cellIs" dxfId="1815" priority="1818" operator="lessThan">
      <formula>0.5</formula>
    </cfRule>
  </conditionalFormatting>
  <conditionalFormatting sqref="S32">
    <cfRule type="cellIs" dxfId="1814" priority="1813" operator="greaterThan">
      <formula>0.69</formula>
    </cfRule>
    <cfRule type="cellIs" dxfId="1813" priority="1814" operator="between">
      <formula>50%</formula>
      <formula>0.69</formula>
    </cfRule>
    <cfRule type="cellIs" dxfId="1812" priority="1815" operator="lessThan">
      <formula>0.5</formula>
    </cfRule>
  </conditionalFormatting>
  <conditionalFormatting sqref="D29">
    <cfRule type="notContainsBlanks" dxfId="1811" priority="1812">
      <formula>LEN(TRIM(D29))&gt;0</formula>
    </cfRule>
  </conditionalFormatting>
  <conditionalFormatting sqref="D30">
    <cfRule type="notContainsBlanks" dxfId="1810" priority="1811">
      <formula>LEN(TRIM(D30))&gt;0</formula>
    </cfRule>
  </conditionalFormatting>
  <conditionalFormatting sqref="D31">
    <cfRule type="notContainsBlanks" dxfId="1809" priority="1810">
      <formula>LEN(TRIM(D31))&gt;0</formula>
    </cfRule>
  </conditionalFormatting>
  <conditionalFormatting sqref="D32">
    <cfRule type="notContainsBlanks" dxfId="1808" priority="1809">
      <formula>LEN(TRIM(D32))&gt;0</formula>
    </cfRule>
  </conditionalFormatting>
  <conditionalFormatting sqref="F29">
    <cfRule type="notContainsBlanks" dxfId="1807" priority="1808">
      <formula>LEN(TRIM(F29))&gt;0</formula>
    </cfRule>
  </conditionalFormatting>
  <conditionalFormatting sqref="F30">
    <cfRule type="notContainsBlanks" dxfId="1806" priority="1807">
      <formula>LEN(TRIM(F30))&gt;0</formula>
    </cfRule>
  </conditionalFormatting>
  <conditionalFormatting sqref="F31">
    <cfRule type="notContainsBlanks" dxfId="1805" priority="1806">
      <formula>LEN(TRIM(F31))&gt;0</formula>
    </cfRule>
  </conditionalFormatting>
  <conditionalFormatting sqref="F32">
    <cfRule type="notContainsBlanks" dxfId="1804" priority="1805">
      <formula>LEN(TRIM(F32))&gt;0</formula>
    </cfRule>
  </conditionalFormatting>
  <conditionalFormatting sqref="H29">
    <cfRule type="notContainsBlanks" dxfId="1803" priority="1804">
      <formula>LEN(TRIM(H29))&gt;0</formula>
    </cfRule>
  </conditionalFormatting>
  <conditionalFormatting sqref="H30">
    <cfRule type="notContainsBlanks" dxfId="1802" priority="1803">
      <formula>LEN(TRIM(H30))&gt;0</formula>
    </cfRule>
  </conditionalFormatting>
  <conditionalFormatting sqref="H31">
    <cfRule type="notContainsBlanks" dxfId="1801" priority="1802">
      <formula>LEN(TRIM(H31))&gt;0</formula>
    </cfRule>
  </conditionalFormatting>
  <conditionalFormatting sqref="H32">
    <cfRule type="notContainsBlanks" dxfId="1800" priority="1801">
      <formula>LEN(TRIM(H32))&gt;0</formula>
    </cfRule>
  </conditionalFormatting>
  <conditionalFormatting sqref="J29">
    <cfRule type="notContainsBlanks" dxfId="1799" priority="1800">
      <formula>LEN(TRIM(J29))&gt;0</formula>
    </cfRule>
  </conditionalFormatting>
  <conditionalFormatting sqref="J30">
    <cfRule type="notContainsBlanks" dxfId="1798" priority="1799">
      <formula>LEN(TRIM(J30))&gt;0</formula>
    </cfRule>
  </conditionalFormatting>
  <conditionalFormatting sqref="J31">
    <cfRule type="notContainsBlanks" dxfId="1797" priority="1798">
      <formula>LEN(TRIM(J31))&gt;0</formula>
    </cfRule>
  </conditionalFormatting>
  <conditionalFormatting sqref="J32">
    <cfRule type="notContainsBlanks" dxfId="1796" priority="1797">
      <formula>LEN(TRIM(J32))&gt;0</formula>
    </cfRule>
  </conditionalFormatting>
  <conditionalFormatting sqref="L29">
    <cfRule type="notContainsBlanks" dxfId="1795" priority="1796">
      <formula>LEN(TRIM(L29))&gt;0</formula>
    </cfRule>
  </conditionalFormatting>
  <conditionalFormatting sqref="L30">
    <cfRule type="notContainsBlanks" dxfId="1794" priority="1795">
      <formula>LEN(TRIM(L30))&gt;0</formula>
    </cfRule>
  </conditionalFormatting>
  <conditionalFormatting sqref="L31">
    <cfRule type="notContainsBlanks" dxfId="1793" priority="1794">
      <formula>LEN(TRIM(L31))&gt;0</formula>
    </cfRule>
  </conditionalFormatting>
  <conditionalFormatting sqref="L32">
    <cfRule type="notContainsBlanks" dxfId="1792" priority="1793">
      <formula>LEN(TRIM(L32))&gt;0</formula>
    </cfRule>
  </conditionalFormatting>
  <conditionalFormatting sqref="N29">
    <cfRule type="notContainsBlanks" dxfId="1791" priority="1792">
      <formula>LEN(TRIM(N29))&gt;0</formula>
    </cfRule>
  </conditionalFormatting>
  <conditionalFormatting sqref="N30">
    <cfRule type="notContainsBlanks" dxfId="1790" priority="1791">
      <formula>LEN(TRIM(N30))&gt;0</formula>
    </cfRule>
  </conditionalFormatting>
  <conditionalFormatting sqref="N31">
    <cfRule type="notContainsBlanks" dxfId="1789" priority="1790">
      <formula>LEN(TRIM(N31))&gt;0</formula>
    </cfRule>
  </conditionalFormatting>
  <conditionalFormatting sqref="N32">
    <cfRule type="notContainsBlanks" dxfId="1788" priority="1789">
      <formula>LEN(TRIM(N32))&gt;0</formula>
    </cfRule>
  </conditionalFormatting>
  <conditionalFormatting sqref="P29">
    <cfRule type="notContainsBlanks" dxfId="1787" priority="1788">
      <formula>LEN(TRIM(P29))&gt;0</formula>
    </cfRule>
  </conditionalFormatting>
  <conditionalFormatting sqref="P30">
    <cfRule type="notContainsBlanks" dxfId="1786" priority="1787">
      <formula>LEN(TRIM(P30))&gt;0</formula>
    </cfRule>
  </conditionalFormatting>
  <conditionalFormatting sqref="P31">
    <cfRule type="notContainsBlanks" dxfId="1785" priority="1786">
      <formula>LEN(TRIM(P31))&gt;0</formula>
    </cfRule>
  </conditionalFormatting>
  <conditionalFormatting sqref="P32">
    <cfRule type="notContainsBlanks" dxfId="1784" priority="1785">
      <formula>LEN(TRIM(P32))&gt;0</formula>
    </cfRule>
  </conditionalFormatting>
  <conditionalFormatting sqref="R29">
    <cfRule type="notContainsBlanks" dxfId="1783" priority="1784">
      <formula>LEN(TRIM(R29))&gt;0</formula>
    </cfRule>
  </conditionalFormatting>
  <conditionalFormatting sqref="R30">
    <cfRule type="notContainsBlanks" dxfId="1782" priority="1783">
      <formula>LEN(TRIM(R30))&gt;0</formula>
    </cfRule>
  </conditionalFormatting>
  <conditionalFormatting sqref="R31">
    <cfRule type="notContainsBlanks" dxfId="1781" priority="1782">
      <formula>LEN(TRIM(R31))&gt;0</formula>
    </cfRule>
  </conditionalFormatting>
  <conditionalFormatting sqref="R32">
    <cfRule type="notContainsBlanks" dxfId="1780" priority="1781">
      <formula>LEN(TRIM(R32))&gt;0</formula>
    </cfRule>
  </conditionalFormatting>
  <conditionalFormatting sqref="T29">
    <cfRule type="notContainsBlanks" dxfId="1779" priority="1780">
      <formula>LEN(TRIM(T29))&gt;0</formula>
    </cfRule>
  </conditionalFormatting>
  <conditionalFormatting sqref="T30">
    <cfRule type="notContainsBlanks" dxfId="1778" priority="1779">
      <formula>LEN(TRIM(T30))&gt;0</formula>
    </cfRule>
  </conditionalFormatting>
  <conditionalFormatting sqref="T31">
    <cfRule type="notContainsBlanks" dxfId="1777" priority="1778">
      <formula>LEN(TRIM(T31))&gt;0</formula>
    </cfRule>
  </conditionalFormatting>
  <conditionalFormatting sqref="T32">
    <cfRule type="notContainsBlanks" dxfId="1776" priority="1777">
      <formula>LEN(TRIM(T32))&gt;0</formula>
    </cfRule>
  </conditionalFormatting>
  <conditionalFormatting sqref="C34">
    <cfRule type="cellIs" dxfId="1775" priority="1774" operator="greaterThan">
      <formula>0.69</formula>
    </cfRule>
    <cfRule type="cellIs" dxfId="1774" priority="1775" operator="between">
      <formula>50%</formula>
      <formula>0.69</formula>
    </cfRule>
    <cfRule type="cellIs" dxfId="1773" priority="1776" operator="lessThan">
      <formula>0.5</formula>
    </cfRule>
  </conditionalFormatting>
  <conditionalFormatting sqref="E34">
    <cfRule type="cellIs" dxfId="1772" priority="1771" operator="greaterThan">
      <formula>0.69</formula>
    </cfRule>
    <cfRule type="cellIs" dxfId="1771" priority="1772" operator="between">
      <formula>50%</formula>
      <formula>0.69</formula>
    </cfRule>
    <cfRule type="cellIs" dxfId="1770" priority="1773" operator="lessThan">
      <formula>0.5</formula>
    </cfRule>
  </conditionalFormatting>
  <conditionalFormatting sqref="G34">
    <cfRule type="cellIs" dxfId="1769" priority="1768" operator="greaterThan">
      <formula>0.69</formula>
    </cfRule>
    <cfRule type="cellIs" dxfId="1768" priority="1769" operator="between">
      <formula>50%</formula>
      <formula>0.69</formula>
    </cfRule>
    <cfRule type="cellIs" dxfId="1767" priority="1770" operator="lessThan">
      <formula>0.5</formula>
    </cfRule>
  </conditionalFormatting>
  <conditionalFormatting sqref="I34">
    <cfRule type="cellIs" dxfId="1766" priority="1765" operator="greaterThan">
      <formula>0.69</formula>
    </cfRule>
    <cfRule type="cellIs" dxfId="1765" priority="1766" operator="between">
      <formula>50%</formula>
      <formula>0.69</formula>
    </cfRule>
    <cfRule type="cellIs" dxfId="1764" priority="1767" operator="lessThan">
      <formula>0.5</formula>
    </cfRule>
  </conditionalFormatting>
  <conditionalFormatting sqref="K34">
    <cfRule type="cellIs" dxfId="1763" priority="1762" operator="greaterThan">
      <formula>0.69</formula>
    </cfRule>
    <cfRule type="cellIs" dxfId="1762" priority="1763" operator="between">
      <formula>50%</formula>
      <formula>0.69</formula>
    </cfRule>
    <cfRule type="cellIs" dxfId="1761" priority="1764" operator="lessThan">
      <formula>0.5</formula>
    </cfRule>
  </conditionalFormatting>
  <conditionalFormatting sqref="M34">
    <cfRule type="cellIs" dxfId="1760" priority="1759" operator="greaterThan">
      <formula>0.69</formula>
    </cfRule>
    <cfRule type="cellIs" dxfId="1759" priority="1760" operator="between">
      <formula>50%</formula>
      <formula>0.69</formula>
    </cfRule>
    <cfRule type="cellIs" dxfId="1758" priority="1761" operator="lessThan">
      <formula>0.5</formula>
    </cfRule>
  </conditionalFormatting>
  <conditionalFormatting sqref="O34">
    <cfRule type="cellIs" dxfId="1757" priority="1756" operator="greaterThan">
      <formula>0.69</formula>
    </cfRule>
    <cfRule type="cellIs" dxfId="1756" priority="1757" operator="between">
      <formula>50%</formula>
      <formula>0.69</formula>
    </cfRule>
    <cfRule type="cellIs" dxfId="1755" priority="1758" operator="lessThan">
      <formula>0.5</formula>
    </cfRule>
  </conditionalFormatting>
  <conditionalFormatting sqref="Q34">
    <cfRule type="cellIs" dxfId="1754" priority="1753" operator="greaterThan">
      <formula>0.69</formula>
    </cfRule>
    <cfRule type="cellIs" dxfId="1753" priority="1754" operator="between">
      <formula>50%</formula>
      <formula>0.69</formula>
    </cfRule>
    <cfRule type="cellIs" dxfId="1752" priority="1755" operator="lessThan">
      <formula>0.5</formula>
    </cfRule>
  </conditionalFormatting>
  <conditionalFormatting sqref="S34">
    <cfRule type="cellIs" dxfId="1751" priority="1750" operator="greaterThan">
      <formula>0.69</formula>
    </cfRule>
    <cfRule type="cellIs" dxfId="1750" priority="1751" operator="between">
      <formula>50%</formula>
      <formula>0.69</formula>
    </cfRule>
    <cfRule type="cellIs" dxfId="1749" priority="1752" operator="lessThan">
      <formula>0.5</formula>
    </cfRule>
  </conditionalFormatting>
  <conditionalFormatting sqref="D34">
    <cfRule type="notContainsBlanks" dxfId="1748" priority="1749">
      <formula>LEN(TRIM(D34))&gt;0</formula>
    </cfRule>
  </conditionalFormatting>
  <conditionalFormatting sqref="F34">
    <cfRule type="notContainsBlanks" dxfId="1747" priority="1748">
      <formula>LEN(TRIM(F34))&gt;0</formula>
    </cfRule>
  </conditionalFormatting>
  <conditionalFormatting sqref="H34">
    <cfRule type="notContainsBlanks" dxfId="1746" priority="1747">
      <formula>LEN(TRIM(H34))&gt;0</formula>
    </cfRule>
  </conditionalFormatting>
  <conditionalFormatting sqref="J34">
    <cfRule type="notContainsBlanks" dxfId="1745" priority="1746">
      <formula>LEN(TRIM(J34))&gt;0</formula>
    </cfRule>
  </conditionalFormatting>
  <conditionalFormatting sqref="L34">
    <cfRule type="notContainsBlanks" dxfId="1744" priority="1745">
      <formula>LEN(TRIM(L34))&gt;0</formula>
    </cfRule>
  </conditionalFormatting>
  <conditionalFormatting sqref="N34">
    <cfRule type="notContainsBlanks" dxfId="1743" priority="1744">
      <formula>LEN(TRIM(N34))&gt;0</formula>
    </cfRule>
  </conditionalFormatting>
  <conditionalFormatting sqref="P34">
    <cfRule type="notContainsBlanks" dxfId="1742" priority="1743">
      <formula>LEN(TRIM(P34))&gt;0</formula>
    </cfRule>
  </conditionalFormatting>
  <conditionalFormatting sqref="R34">
    <cfRule type="notContainsBlanks" dxfId="1741" priority="1742">
      <formula>LEN(TRIM(R34))&gt;0</formula>
    </cfRule>
  </conditionalFormatting>
  <conditionalFormatting sqref="T34">
    <cfRule type="notContainsBlanks" dxfId="1740" priority="1741">
      <formula>LEN(TRIM(T34))&gt;0</formula>
    </cfRule>
  </conditionalFormatting>
  <conditionalFormatting sqref="C36">
    <cfRule type="cellIs" dxfId="1739" priority="1738" operator="greaterThan">
      <formula>0.69</formula>
    </cfRule>
    <cfRule type="cellIs" dxfId="1738" priority="1739" operator="between">
      <formula>50%</formula>
      <formula>0.69</formula>
    </cfRule>
    <cfRule type="cellIs" dxfId="1737" priority="1740" operator="lessThan">
      <formula>0.5</formula>
    </cfRule>
  </conditionalFormatting>
  <conditionalFormatting sqref="C37">
    <cfRule type="cellIs" dxfId="1736" priority="1735" operator="greaterThan">
      <formula>0.69</formula>
    </cfRule>
    <cfRule type="cellIs" dxfId="1735" priority="1736" operator="between">
      <formula>50%</formula>
      <formula>0.69</formula>
    </cfRule>
    <cfRule type="cellIs" dxfId="1734" priority="1737" operator="lessThan">
      <formula>0.5</formula>
    </cfRule>
  </conditionalFormatting>
  <conditionalFormatting sqref="E36">
    <cfRule type="cellIs" dxfId="1733" priority="1732" operator="greaterThan">
      <formula>0.69</formula>
    </cfRule>
    <cfRule type="cellIs" dxfId="1732" priority="1733" operator="between">
      <formula>50%</formula>
      <formula>0.69</formula>
    </cfRule>
    <cfRule type="cellIs" dxfId="1731" priority="1734" operator="lessThan">
      <formula>0.5</formula>
    </cfRule>
  </conditionalFormatting>
  <conditionalFormatting sqref="E37">
    <cfRule type="cellIs" dxfId="1730" priority="1729" operator="greaterThan">
      <formula>0.69</formula>
    </cfRule>
    <cfRule type="cellIs" dxfId="1729" priority="1730" operator="between">
      <formula>50%</formula>
      <formula>0.69</formula>
    </cfRule>
    <cfRule type="cellIs" dxfId="1728" priority="1731" operator="lessThan">
      <formula>0.5</formula>
    </cfRule>
  </conditionalFormatting>
  <conditionalFormatting sqref="G36">
    <cfRule type="cellIs" dxfId="1727" priority="1726" operator="greaterThan">
      <formula>0.69</formula>
    </cfRule>
    <cfRule type="cellIs" dxfId="1726" priority="1727" operator="between">
      <formula>50%</formula>
      <formula>0.69</formula>
    </cfRule>
    <cfRule type="cellIs" dxfId="1725" priority="1728" operator="lessThan">
      <formula>0.5</formula>
    </cfRule>
  </conditionalFormatting>
  <conditionalFormatting sqref="G37">
    <cfRule type="cellIs" dxfId="1724" priority="1723" operator="greaterThan">
      <formula>0.69</formula>
    </cfRule>
    <cfRule type="cellIs" dxfId="1723" priority="1724" operator="between">
      <formula>50%</formula>
      <formula>0.69</formula>
    </cfRule>
    <cfRule type="cellIs" dxfId="1722" priority="1725" operator="lessThan">
      <formula>0.5</formula>
    </cfRule>
  </conditionalFormatting>
  <conditionalFormatting sqref="I36">
    <cfRule type="cellIs" dxfId="1721" priority="1720" operator="greaterThan">
      <formula>0.69</formula>
    </cfRule>
    <cfRule type="cellIs" dxfId="1720" priority="1721" operator="between">
      <formula>50%</formula>
      <formula>0.69</formula>
    </cfRule>
    <cfRule type="cellIs" dxfId="1719" priority="1722" operator="lessThan">
      <formula>0.5</formula>
    </cfRule>
  </conditionalFormatting>
  <conditionalFormatting sqref="I37">
    <cfRule type="cellIs" dxfId="1718" priority="1717" operator="greaterThan">
      <formula>0.69</formula>
    </cfRule>
    <cfRule type="cellIs" dxfId="1717" priority="1718" operator="between">
      <formula>50%</formula>
      <formula>0.69</formula>
    </cfRule>
    <cfRule type="cellIs" dxfId="1716" priority="1719" operator="lessThan">
      <formula>0.5</formula>
    </cfRule>
  </conditionalFormatting>
  <conditionalFormatting sqref="K36">
    <cfRule type="cellIs" dxfId="1715" priority="1714" operator="greaterThan">
      <formula>0.69</formula>
    </cfRule>
    <cfRule type="cellIs" dxfId="1714" priority="1715" operator="between">
      <formula>50%</formula>
      <formula>0.69</formula>
    </cfRule>
    <cfRule type="cellIs" dxfId="1713" priority="1716" operator="lessThan">
      <formula>0.5</formula>
    </cfRule>
  </conditionalFormatting>
  <conditionalFormatting sqref="K37">
    <cfRule type="cellIs" dxfId="1712" priority="1711" operator="greaterThan">
      <formula>0.69</formula>
    </cfRule>
    <cfRule type="cellIs" dxfId="1711" priority="1712" operator="between">
      <formula>50%</formula>
      <formula>0.69</formula>
    </cfRule>
    <cfRule type="cellIs" dxfId="1710" priority="1713" operator="lessThan">
      <formula>0.5</formula>
    </cfRule>
  </conditionalFormatting>
  <conditionalFormatting sqref="M36">
    <cfRule type="cellIs" dxfId="1709" priority="1708" operator="greaterThan">
      <formula>0.69</formula>
    </cfRule>
    <cfRule type="cellIs" dxfId="1708" priority="1709" operator="between">
      <formula>50%</formula>
      <formula>0.69</formula>
    </cfRule>
    <cfRule type="cellIs" dxfId="1707" priority="1710" operator="lessThan">
      <formula>0.5</formula>
    </cfRule>
  </conditionalFormatting>
  <conditionalFormatting sqref="M37">
    <cfRule type="cellIs" dxfId="1706" priority="1705" operator="greaterThan">
      <formula>0.69</formula>
    </cfRule>
    <cfRule type="cellIs" dxfId="1705" priority="1706" operator="between">
      <formula>50%</formula>
      <formula>0.69</formula>
    </cfRule>
    <cfRule type="cellIs" dxfId="1704" priority="1707" operator="lessThan">
      <formula>0.5</formula>
    </cfRule>
  </conditionalFormatting>
  <conditionalFormatting sqref="O36">
    <cfRule type="cellIs" dxfId="1703" priority="1702" operator="greaterThan">
      <formula>0.69</formula>
    </cfRule>
    <cfRule type="cellIs" dxfId="1702" priority="1703" operator="between">
      <formula>50%</formula>
      <formula>0.69</formula>
    </cfRule>
    <cfRule type="cellIs" dxfId="1701" priority="1704" operator="lessThan">
      <formula>0.5</formula>
    </cfRule>
  </conditionalFormatting>
  <conditionalFormatting sqref="O37">
    <cfRule type="cellIs" dxfId="1700" priority="1699" operator="greaterThan">
      <formula>0.69</formula>
    </cfRule>
    <cfRule type="cellIs" dxfId="1699" priority="1700" operator="between">
      <formula>50%</formula>
      <formula>0.69</formula>
    </cfRule>
    <cfRule type="cellIs" dxfId="1698" priority="1701" operator="lessThan">
      <formula>0.5</formula>
    </cfRule>
  </conditionalFormatting>
  <conditionalFormatting sqref="Q36">
    <cfRule type="cellIs" dxfId="1697" priority="1696" operator="greaterThan">
      <formula>0.69</formula>
    </cfRule>
    <cfRule type="cellIs" dxfId="1696" priority="1697" operator="between">
      <formula>50%</formula>
      <formula>0.69</formula>
    </cfRule>
    <cfRule type="cellIs" dxfId="1695" priority="1698" operator="lessThan">
      <formula>0.5</formula>
    </cfRule>
  </conditionalFormatting>
  <conditionalFormatting sqref="Q37">
    <cfRule type="cellIs" dxfId="1694" priority="1693" operator="greaterThan">
      <formula>0.69</formula>
    </cfRule>
    <cfRule type="cellIs" dxfId="1693" priority="1694" operator="between">
      <formula>50%</formula>
      <formula>0.69</formula>
    </cfRule>
    <cfRule type="cellIs" dxfId="1692" priority="1695" operator="lessThan">
      <formula>0.5</formula>
    </cfRule>
  </conditionalFormatting>
  <conditionalFormatting sqref="S36">
    <cfRule type="cellIs" dxfId="1691" priority="1690" operator="greaterThan">
      <formula>0.69</formula>
    </cfRule>
    <cfRule type="cellIs" dxfId="1690" priority="1691" operator="between">
      <formula>50%</formula>
      <formula>0.69</formula>
    </cfRule>
    <cfRule type="cellIs" dxfId="1689" priority="1692" operator="lessThan">
      <formula>0.5</formula>
    </cfRule>
  </conditionalFormatting>
  <conditionalFormatting sqref="S37">
    <cfRule type="cellIs" dxfId="1688" priority="1687" operator="greaterThan">
      <formula>0.69</formula>
    </cfRule>
    <cfRule type="cellIs" dxfId="1687" priority="1688" operator="between">
      <formula>50%</formula>
      <formula>0.69</formula>
    </cfRule>
    <cfRule type="cellIs" dxfId="1686" priority="1689" operator="lessThan">
      <formula>0.5</formula>
    </cfRule>
  </conditionalFormatting>
  <conditionalFormatting sqref="D36">
    <cfRule type="notContainsBlanks" dxfId="1685" priority="1686">
      <formula>LEN(TRIM(D36))&gt;0</formula>
    </cfRule>
  </conditionalFormatting>
  <conditionalFormatting sqref="D37">
    <cfRule type="notContainsBlanks" dxfId="1684" priority="1685">
      <formula>LEN(TRIM(D37))&gt;0</formula>
    </cfRule>
  </conditionalFormatting>
  <conditionalFormatting sqref="F36">
    <cfRule type="notContainsBlanks" dxfId="1683" priority="1684">
      <formula>LEN(TRIM(F36))&gt;0</formula>
    </cfRule>
  </conditionalFormatting>
  <conditionalFormatting sqref="F37">
    <cfRule type="notContainsBlanks" dxfId="1682" priority="1683">
      <formula>LEN(TRIM(F37))&gt;0</formula>
    </cfRule>
  </conditionalFormatting>
  <conditionalFormatting sqref="H36">
    <cfRule type="notContainsBlanks" dxfId="1681" priority="1682">
      <formula>LEN(TRIM(H36))&gt;0</formula>
    </cfRule>
  </conditionalFormatting>
  <conditionalFormatting sqref="H37">
    <cfRule type="notContainsBlanks" dxfId="1680" priority="1681">
      <formula>LEN(TRIM(H37))&gt;0</formula>
    </cfRule>
  </conditionalFormatting>
  <conditionalFormatting sqref="J36">
    <cfRule type="notContainsBlanks" dxfId="1679" priority="1680">
      <formula>LEN(TRIM(J36))&gt;0</formula>
    </cfRule>
  </conditionalFormatting>
  <conditionalFormatting sqref="J37">
    <cfRule type="notContainsBlanks" dxfId="1678" priority="1679">
      <formula>LEN(TRIM(J37))&gt;0</formula>
    </cfRule>
  </conditionalFormatting>
  <conditionalFormatting sqref="L36">
    <cfRule type="notContainsBlanks" dxfId="1677" priority="1678">
      <formula>LEN(TRIM(L36))&gt;0</formula>
    </cfRule>
  </conditionalFormatting>
  <conditionalFormatting sqref="L37">
    <cfRule type="notContainsBlanks" dxfId="1676" priority="1677">
      <formula>LEN(TRIM(L37))&gt;0</formula>
    </cfRule>
  </conditionalFormatting>
  <conditionalFormatting sqref="N36">
    <cfRule type="notContainsBlanks" dxfId="1675" priority="1676">
      <formula>LEN(TRIM(N36))&gt;0</formula>
    </cfRule>
  </conditionalFormatting>
  <conditionalFormatting sqref="N37">
    <cfRule type="notContainsBlanks" dxfId="1674" priority="1675">
      <formula>LEN(TRIM(N37))&gt;0</formula>
    </cfRule>
  </conditionalFormatting>
  <conditionalFormatting sqref="P36">
    <cfRule type="notContainsBlanks" dxfId="1673" priority="1674">
      <formula>LEN(TRIM(P36))&gt;0</formula>
    </cfRule>
  </conditionalFormatting>
  <conditionalFormatting sqref="P37">
    <cfRule type="notContainsBlanks" dxfId="1672" priority="1673">
      <formula>LEN(TRIM(P37))&gt;0</formula>
    </cfRule>
  </conditionalFormatting>
  <conditionalFormatting sqref="R36">
    <cfRule type="notContainsBlanks" dxfId="1671" priority="1672">
      <formula>LEN(TRIM(R36))&gt;0</formula>
    </cfRule>
  </conditionalFormatting>
  <conditionalFormatting sqref="R37">
    <cfRule type="notContainsBlanks" dxfId="1670" priority="1671">
      <formula>LEN(TRIM(R37))&gt;0</formula>
    </cfRule>
  </conditionalFormatting>
  <conditionalFormatting sqref="T36">
    <cfRule type="notContainsBlanks" dxfId="1669" priority="1670">
      <formula>LEN(TRIM(T36))&gt;0</formula>
    </cfRule>
  </conditionalFormatting>
  <conditionalFormatting sqref="T37">
    <cfRule type="notContainsBlanks" dxfId="1668" priority="1669">
      <formula>LEN(TRIM(T37))&gt;0</formula>
    </cfRule>
  </conditionalFormatting>
  <conditionalFormatting sqref="C39">
    <cfRule type="cellIs" dxfId="1667" priority="1666" operator="greaterThan">
      <formula>0.69</formula>
    </cfRule>
    <cfRule type="cellIs" dxfId="1666" priority="1667" operator="between">
      <formula>50%</formula>
      <formula>0.69</formula>
    </cfRule>
    <cfRule type="cellIs" dxfId="1665" priority="1668" operator="lessThan">
      <formula>0.5</formula>
    </cfRule>
  </conditionalFormatting>
  <conditionalFormatting sqref="C40">
    <cfRule type="cellIs" dxfId="1664" priority="1663" operator="greaterThan">
      <formula>0.69</formula>
    </cfRule>
    <cfRule type="cellIs" dxfId="1663" priority="1664" operator="between">
      <formula>50%</formula>
      <formula>0.69</formula>
    </cfRule>
    <cfRule type="cellIs" dxfId="1662" priority="1665" operator="lessThan">
      <formula>0.5</formula>
    </cfRule>
  </conditionalFormatting>
  <conditionalFormatting sqref="E39">
    <cfRule type="cellIs" dxfId="1661" priority="1660" operator="greaterThan">
      <formula>0.69</formula>
    </cfRule>
    <cfRule type="cellIs" dxfId="1660" priority="1661" operator="between">
      <formula>50%</formula>
      <formula>0.69</formula>
    </cfRule>
    <cfRule type="cellIs" dxfId="1659" priority="1662" operator="lessThan">
      <formula>0.5</formula>
    </cfRule>
  </conditionalFormatting>
  <conditionalFormatting sqref="E40">
    <cfRule type="cellIs" dxfId="1658" priority="1657" operator="greaterThan">
      <formula>0.69</formula>
    </cfRule>
    <cfRule type="cellIs" dxfId="1657" priority="1658" operator="between">
      <formula>50%</formula>
      <formula>0.69</formula>
    </cfRule>
    <cfRule type="cellIs" dxfId="1656" priority="1659" operator="lessThan">
      <formula>0.5</formula>
    </cfRule>
  </conditionalFormatting>
  <conditionalFormatting sqref="G39">
    <cfRule type="cellIs" dxfId="1655" priority="1654" operator="greaterThan">
      <formula>0.69</formula>
    </cfRule>
    <cfRule type="cellIs" dxfId="1654" priority="1655" operator="between">
      <formula>50%</formula>
      <formula>0.69</formula>
    </cfRule>
    <cfRule type="cellIs" dxfId="1653" priority="1656" operator="lessThan">
      <formula>0.5</formula>
    </cfRule>
  </conditionalFormatting>
  <conditionalFormatting sqref="G40">
    <cfRule type="cellIs" dxfId="1652" priority="1651" operator="greaterThan">
      <formula>0.69</formula>
    </cfRule>
    <cfRule type="cellIs" dxfId="1651" priority="1652" operator="between">
      <formula>50%</formula>
      <formula>0.69</formula>
    </cfRule>
    <cfRule type="cellIs" dxfId="1650" priority="1653" operator="lessThan">
      <formula>0.5</formula>
    </cfRule>
  </conditionalFormatting>
  <conditionalFormatting sqref="I39">
    <cfRule type="cellIs" dxfId="1649" priority="1648" operator="greaterThan">
      <formula>0.69</formula>
    </cfRule>
    <cfRule type="cellIs" dxfId="1648" priority="1649" operator="between">
      <formula>50%</formula>
      <formula>0.69</formula>
    </cfRule>
    <cfRule type="cellIs" dxfId="1647" priority="1650" operator="lessThan">
      <formula>0.5</formula>
    </cfRule>
  </conditionalFormatting>
  <conditionalFormatting sqref="I40">
    <cfRule type="cellIs" dxfId="1646" priority="1645" operator="greaterThan">
      <formula>0.69</formula>
    </cfRule>
    <cfRule type="cellIs" dxfId="1645" priority="1646" operator="between">
      <formula>50%</formula>
      <formula>0.69</formula>
    </cfRule>
    <cfRule type="cellIs" dxfId="1644" priority="1647" operator="lessThan">
      <formula>0.5</formula>
    </cfRule>
  </conditionalFormatting>
  <conditionalFormatting sqref="K39">
    <cfRule type="cellIs" dxfId="1643" priority="1642" operator="greaterThan">
      <formula>0.69</formula>
    </cfRule>
    <cfRule type="cellIs" dxfId="1642" priority="1643" operator="between">
      <formula>50%</formula>
      <formula>0.69</formula>
    </cfRule>
    <cfRule type="cellIs" dxfId="1641" priority="1644" operator="lessThan">
      <formula>0.5</formula>
    </cfRule>
  </conditionalFormatting>
  <conditionalFormatting sqref="K40">
    <cfRule type="cellIs" dxfId="1640" priority="1639" operator="greaterThan">
      <formula>0.69</formula>
    </cfRule>
    <cfRule type="cellIs" dxfId="1639" priority="1640" operator="between">
      <formula>50%</formula>
      <formula>0.69</formula>
    </cfRule>
    <cfRule type="cellIs" dxfId="1638" priority="1641" operator="lessThan">
      <formula>0.5</formula>
    </cfRule>
  </conditionalFormatting>
  <conditionalFormatting sqref="M39">
    <cfRule type="cellIs" dxfId="1637" priority="1636" operator="greaterThan">
      <formula>0.69</formula>
    </cfRule>
    <cfRule type="cellIs" dxfId="1636" priority="1637" operator="between">
      <formula>50%</formula>
      <formula>0.69</formula>
    </cfRule>
    <cfRule type="cellIs" dxfId="1635" priority="1638" operator="lessThan">
      <formula>0.5</formula>
    </cfRule>
  </conditionalFormatting>
  <conditionalFormatting sqref="M40">
    <cfRule type="cellIs" dxfId="1634" priority="1633" operator="greaterThan">
      <formula>0.69</formula>
    </cfRule>
    <cfRule type="cellIs" dxfId="1633" priority="1634" operator="between">
      <formula>50%</formula>
      <formula>0.69</formula>
    </cfRule>
    <cfRule type="cellIs" dxfId="1632" priority="1635" operator="lessThan">
      <formula>0.5</formula>
    </cfRule>
  </conditionalFormatting>
  <conditionalFormatting sqref="O39">
    <cfRule type="cellIs" dxfId="1631" priority="1630" operator="greaterThan">
      <formula>0.69</formula>
    </cfRule>
    <cfRule type="cellIs" dxfId="1630" priority="1631" operator="between">
      <formula>50%</formula>
      <formula>0.69</formula>
    </cfRule>
    <cfRule type="cellIs" dxfId="1629" priority="1632" operator="lessThan">
      <formula>0.5</formula>
    </cfRule>
  </conditionalFormatting>
  <conditionalFormatting sqref="O40">
    <cfRule type="cellIs" dxfId="1628" priority="1627" operator="greaterThan">
      <formula>0.69</formula>
    </cfRule>
    <cfRule type="cellIs" dxfId="1627" priority="1628" operator="between">
      <formula>50%</formula>
      <formula>0.69</formula>
    </cfRule>
    <cfRule type="cellIs" dxfId="1626" priority="1629" operator="lessThan">
      <formula>0.5</formula>
    </cfRule>
  </conditionalFormatting>
  <conditionalFormatting sqref="Q39">
    <cfRule type="cellIs" dxfId="1625" priority="1624" operator="greaterThan">
      <formula>0.69</formula>
    </cfRule>
    <cfRule type="cellIs" dxfId="1624" priority="1625" operator="between">
      <formula>50%</formula>
      <formula>0.69</formula>
    </cfRule>
    <cfRule type="cellIs" dxfId="1623" priority="1626" operator="lessThan">
      <formula>0.5</formula>
    </cfRule>
  </conditionalFormatting>
  <conditionalFormatting sqref="Q40">
    <cfRule type="cellIs" dxfId="1622" priority="1621" operator="greaterThan">
      <formula>0.69</formula>
    </cfRule>
    <cfRule type="cellIs" dxfId="1621" priority="1622" operator="between">
      <formula>50%</formula>
      <formula>0.69</formula>
    </cfRule>
    <cfRule type="cellIs" dxfId="1620" priority="1623" operator="lessThan">
      <formula>0.5</formula>
    </cfRule>
  </conditionalFormatting>
  <conditionalFormatting sqref="S39">
    <cfRule type="cellIs" dxfId="1619" priority="1618" operator="greaterThan">
      <formula>0.69</formula>
    </cfRule>
    <cfRule type="cellIs" dxfId="1618" priority="1619" operator="between">
      <formula>50%</formula>
      <formula>0.69</formula>
    </cfRule>
    <cfRule type="cellIs" dxfId="1617" priority="1620" operator="lessThan">
      <formula>0.5</formula>
    </cfRule>
  </conditionalFormatting>
  <conditionalFormatting sqref="S40">
    <cfRule type="cellIs" dxfId="1616" priority="1615" operator="greaterThan">
      <formula>0.69</formula>
    </cfRule>
    <cfRule type="cellIs" dxfId="1615" priority="1616" operator="between">
      <formula>50%</formula>
      <formula>0.69</formula>
    </cfRule>
    <cfRule type="cellIs" dxfId="1614" priority="1617" operator="lessThan">
      <formula>0.5</formula>
    </cfRule>
  </conditionalFormatting>
  <conditionalFormatting sqref="C41">
    <cfRule type="cellIs" dxfId="1613" priority="1612" operator="greaterThan">
      <formula>0.69</formula>
    </cfRule>
    <cfRule type="cellIs" dxfId="1612" priority="1613" operator="between">
      <formula>50%</formula>
      <formula>0.69</formula>
    </cfRule>
    <cfRule type="cellIs" dxfId="1611" priority="1614" operator="lessThan">
      <formula>0.5</formula>
    </cfRule>
  </conditionalFormatting>
  <conditionalFormatting sqref="E41">
    <cfRule type="cellIs" dxfId="1610" priority="1609" operator="greaterThan">
      <formula>0.69</formula>
    </cfRule>
    <cfRule type="cellIs" dxfId="1609" priority="1610" operator="between">
      <formula>50%</formula>
      <formula>0.69</formula>
    </cfRule>
    <cfRule type="cellIs" dxfId="1608" priority="1611" operator="lessThan">
      <formula>0.5</formula>
    </cfRule>
  </conditionalFormatting>
  <conditionalFormatting sqref="G41">
    <cfRule type="cellIs" dxfId="1607" priority="1606" operator="greaterThan">
      <formula>0.69</formula>
    </cfRule>
    <cfRule type="cellIs" dxfId="1606" priority="1607" operator="between">
      <formula>50%</formula>
      <formula>0.69</formula>
    </cfRule>
    <cfRule type="cellIs" dxfId="1605" priority="1608" operator="lessThan">
      <formula>0.5</formula>
    </cfRule>
  </conditionalFormatting>
  <conditionalFormatting sqref="I41">
    <cfRule type="cellIs" dxfId="1604" priority="1603" operator="greaterThan">
      <formula>0.69</formula>
    </cfRule>
    <cfRule type="cellIs" dxfId="1603" priority="1604" operator="between">
      <formula>50%</formula>
      <formula>0.69</formula>
    </cfRule>
    <cfRule type="cellIs" dxfId="1602" priority="1605" operator="lessThan">
      <formula>0.5</formula>
    </cfRule>
  </conditionalFormatting>
  <conditionalFormatting sqref="K41">
    <cfRule type="cellIs" dxfId="1601" priority="1600" operator="greaterThan">
      <formula>0.69</formula>
    </cfRule>
    <cfRule type="cellIs" dxfId="1600" priority="1601" operator="between">
      <formula>50%</formula>
      <formula>0.69</formula>
    </cfRule>
    <cfRule type="cellIs" dxfId="1599" priority="1602" operator="lessThan">
      <formula>0.5</formula>
    </cfRule>
  </conditionalFormatting>
  <conditionalFormatting sqref="M41">
    <cfRule type="cellIs" dxfId="1598" priority="1597" operator="greaterThan">
      <formula>0.69</formula>
    </cfRule>
    <cfRule type="cellIs" dxfId="1597" priority="1598" operator="between">
      <formula>50%</formula>
      <formula>0.69</formula>
    </cfRule>
    <cfRule type="cellIs" dxfId="1596" priority="1599" operator="lessThan">
      <formula>0.5</formula>
    </cfRule>
  </conditionalFormatting>
  <conditionalFormatting sqref="O41">
    <cfRule type="cellIs" dxfId="1595" priority="1594" operator="greaterThan">
      <formula>0.69</formula>
    </cfRule>
    <cfRule type="cellIs" dxfId="1594" priority="1595" operator="between">
      <formula>50%</formula>
      <formula>0.69</formula>
    </cfRule>
    <cfRule type="cellIs" dxfId="1593" priority="1596" operator="lessThan">
      <formula>0.5</formula>
    </cfRule>
  </conditionalFormatting>
  <conditionalFormatting sqref="Q41">
    <cfRule type="cellIs" dxfId="1592" priority="1591" operator="greaterThan">
      <formula>0.69</formula>
    </cfRule>
    <cfRule type="cellIs" dxfId="1591" priority="1592" operator="between">
      <formula>50%</formula>
      <formula>0.69</formula>
    </cfRule>
    <cfRule type="cellIs" dxfId="1590" priority="1593" operator="lessThan">
      <formula>0.5</formula>
    </cfRule>
  </conditionalFormatting>
  <conditionalFormatting sqref="S41">
    <cfRule type="cellIs" dxfId="1589" priority="1588" operator="greaterThan">
      <formula>0.69</formula>
    </cfRule>
    <cfRule type="cellIs" dxfId="1588" priority="1589" operator="between">
      <formula>50%</formula>
      <formula>0.69</formula>
    </cfRule>
    <cfRule type="cellIs" dxfId="1587" priority="1590" operator="lessThan">
      <formula>0.5</formula>
    </cfRule>
  </conditionalFormatting>
  <conditionalFormatting sqref="D39">
    <cfRule type="notContainsBlanks" dxfId="1586" priority="1587">
      <formula>LEN(TRIM(D39))&gt;0</formula>
    </cfRule>
  </conditionalFormatting>
  <conditionalFormatting sqref="D40">
    <cfRule type="notContainsBlanks" dxfId="1585" priority="1586">
      <formula>LEN(TRIM(D40))&gt;0</formula>
    </cfRule>
  </conditionalFormatting>
  <conditionalFormatting sqref="D41">
    <cfRule type="notContainsBlanks" dxfId="1584" priority="1585">
      <formula>LEN(TRIM(D41))&gt;0</formula>
    </cfRule>
  </conditionalFormatting>
  <conditionalFormatting sqref="F39">
    <cfRule type="notContainsBlanks" dxfId="1583" priority="1584">
      <formula>LEN(TRIM(F39))&gt;0</formula>
    </cfRule>
  </conditionalFormatting>
  <conditionalFormatting sqref="F40">
    <cfRule type="notContainsBlanks" dxfId="1582" priority="1583">
      <formula>LEN(TRIM(F40))&gt;0</formula>
    </cfRule>
  </conditionalFormatting>
  <conditionalFormatting sqref="F41">
    <cfRule type="notContainsBlanks" dxfId="1581" priority="1582">
      <formula>LEN(TRIM(F41))&gt;0</formula>
    </cfRule>
  </conditionalFormatting>
  <conditionalFormatting sqref="H39">
    <cfRule type="notContainsBlanks" dxfId="1580" priority="1581">
      <formula>LEN(TRIM(H39))&gt;0</formula>
    </cfRule>
  </conditionalFormatting>
  <conditionalFormatting sqref="H40">
    <cfRule type="notContainsBlanks" dxfId="1579" priority="1580">
      <formula>LEN(TRIM(H40))&gt;0</formula>
    </cfRule>
  </conditionalFormatting>
  <conditionalFormatting sqref="H41">
    <cfRule type="notContainsBlanks" dxfId="1578" priority="1579">
      <formula>LEN(TRIM(H41))&gt;0</formula>
    </cfRule>
  </conditionalFormatting>
  <conditionalFormatting sqref="J39">
    <cfRule type="notContainsBlanks" dxfId="1577" priority="1578">
      <formula>LEN(TRIM(J39))&gt;0</formula>
    </cfRule>
  </conditionalFormatting>
  <conditionalFormatting sqref="J40">
    <cfRule type="notContainsBlanks" dxfId="1576" priority="1577">
      <formula>LEN(TRIM(J40))&gt;0</formula>
    </cfRule>
  </conditionalFormatting>
  <conditionalFormatting sqref="J41">
    <cfRule type="notContainsBlanks" dxfId="1575" priority="1576">
      <formula>LEN(TRIM(J41))&gt;0</formula>
    </cfRule>
  </conditionalFormatting>
  <conditionalFormatting sqref="L39">
    <cfRule type="notContainsBlanks" dxfId="1574" priority="1575">
      <formula>LEN(TRIM(L39))&gt;0</formula>
    </cfRule>
  </conditionalFormatting>
  <conditionalFormatting sqref="L40">
    <cfRule type="notContainsBlanks" dxfId="1573" priority="1574">
      <formula>LEN(TRIM(L40))&gt;0</formula>
    </cfRule>
  </conditionalFormatting>
  <conditionalFormatting sqref="L41">
    <cfRule type="notContainsBlanks" dxfId="1572" priority="1573">
      <formula>LEN(TRIM(L41))&gt;0</formula>
    </cfRule>
  </conditionalFormatting>
  <conditionalFormatting sqref="N39">
    <cfRule type="notContainsBlanks" dxfId="1571" priority="1572">
      <formula>LEN(TRIM(N39))&gt;0</formula>
    </cfRule>
  </conditionalFormatting>
  <conditionalFormatting sqref="N40">
    <cfRule type="notContainsBlanks" dxfId="1570" priority="1571">
      <formula>LEN(TRIM(N40))&gt;0</formula>
    </cfRule>
  </conditionalFormatting>
  <conditionalFormatting sqref="N41">
    <cfRule type="notContainsBlanks" dxfId="1569" priority="1570">
      <formula>LEN(TRIM(N41))&gt;0</formula>
    </cfRule>
  </conditionalFormatting>
  <conditionalFormatting sqref="P39">
    <cfRule type="notContainsBlanks" dxfId="1568" priority="1569">
      <formula>LEN(TRIM(P39))&gt;0</formula>
    </cfRule>
  </conditionalFormatting>
  <conditionalFormatting sqref="P40">
    <cfRule type="notContainsBlanks" dxfId="1567" priority="1568">
      <formula>LEN(TRIM(P40))&gt;0</formula>
    </cfRule>
  </conditionalFormatting>
  <conditionalFormatting sqref="P41">
    <cfRule type="notContainsBlanks" dxfId="1566" priority="1567">
      <formula>LEN(TRIM(P41))&gt;0</formula>
    </cfRule>
  </conditionalFormatting>
  <conditionalFormatting sqref="R39">
    <cfRule type="notContainsBlanks" dxfId="1565" priority="1566">
      <formula>LEN(TRIM(R39))&gt;0</formula>
    </cfRule>
  </conditionalFormatting>
  <conditionalFormatting sqref="R40">
    <cfRule type="notContainsBlanks" dxfId="1564" priority="1565">
      <formula>LEN(TRIM(R40))&gt;0</formula>
    </cfRule>
  </conditionalFormatting>
  <conditionalFormatting sqref="R41">
    <cfRule type="notContainsBlanks" dxfId="1563" priority="1564">
      <formula>LEN(TRIM(R41))&gt;0</formula>
    </cfRule>
  </conditionalFormatting>
  <conditionalFormatting sqref="T39">
    <cfRule type="notContainsBlanks" dxfId="1562" priority="1563">
      <formula>LEN(TRIM(T39))&gt;0</formula>
    </cfRule>
  </conditionalFormatting>
  <conditionalFormatting sqref="T40">
    <cfRule type="notContainsBlanks" dxfId="1561" priority="1562">
      <formula>LEN(TRIM(T40))&gt;0</formula>
    </cfRule>
  </conditionalFormatting>
  <conditionalFormatting sqref="T41">
    <cfRule type="notContainsBlanks" dxfId="1560" priority="1561">
      <formula>LEN(TRIM(T41))&gt;0</formula>
    </cfRule>
  </conditionalFormatting>
  <conditionalFormatting sqref="C43">
    <cfRule type="cellIs" dxfId="1559" priority="1558" operator="greaterThan">
      <formula>0.69</formula>
    </cfRule>
    <cfRule type="cellIs" dxfId="1558" priority="1559" operator="between">
      <formula>50%</formula>
      <formula>0.69</formula>
    </cfRule>
    <cfRule type="cellIs" dxfId="1557" priority="1560" operator="lessThan">
      <formula>0.5</formula>
    </cfRule>
  </conditionalFormatting>
  <conditionalFormatting sqref="E43">
    <cfRule type="cellIs" dxfId="1556" priority="1555" operator="greaterThan">
      <formula>0.69</formula>
    </cfRule>
    <cfRule type="cellIs" dxfId="1555" priority="1556" operator="between">
      <formula>50%</formula>
      <formula>0.69</formula>
    </cfRule>
    <cfRule type="cellIs" dxfId="1554" priority="1557" operator="lessThan">
      <formula>0.5</formula>
    </cfRule>
  </conditionalFormatting>
  <conditionalFormatting sqref="G43">
    <cfRule type="cellIs" dxfId="1553" priority="1552" operator="greaterThan">
      <formula>0.69</formula>
    </cfRule>
    <cfRule type="cellIs" dxfId="1552" priority="1553" operator="between">
      <formula>50%</formula>
      <formula>0.69</formula>
    </cfRule>
    <cfRule type="cellIs" dxfId="1551" priority="1554" operator="lessThan">
      <formula>0.5</formula>
    </cfRule>
  </conditionalFormatting>
  <conditionalFormatting sqref="I43">
    <cfRule type="cellIs" dxfId="1550" priority="1549" operator="greaterThan">
      <formula>0.69</formula>
    </cfRule>
    <cfRule type="cellIs" dxfId="1549" priority="1550" operator="between">
      <formula>50%</formula>
      <formula>0.69</formula>
    </cfRule>
    <cfRule type="cellIs" dxfId="1548" priority="1551" operator="lessThan">
      <formula>0.5</formula>
    </cfRule>
  </conditionalFormatting>
  <conditionalFormatting sqref="K43">
    <cfRule type="cellIs" dxfId="1547" priority="1546" operator="greaterThan">
      <formula>0.69</formula>
    </cfRule>
    <cfRule type="cellIs" dxfId="1546" priority="1547" operator="between">
      <formula>50%</formula>
      <formula>0.69</formula>
    </cfRule>
    <cfRule type="cellIs" dxfId="1545" priority="1548" operator="lessThan">
      <formula>0.5</formula>
    </cfRule>
  </conditionalFormatting>
  <conditionalFormatting sqref="M43">
    <cfRule type="cellIs" dxfId="1544" priority="1543" operator="greaterThan">
      <formula>0.69</formula>
    </cfRule>
    <cfRule type="cellIs" dxfId="1543" priority="1544" operator="between">
      <formula>50%</formula>
      <formula>0.69</formula>
    </cfRule>
    <cfRule type="cellIs" dxfId="1542" priority="1545" operator="lessThan">
      <formula>0.5</formula>
    </cfRule>
  </conditionalFormatting>
  <conditionalFormatting sqref="O43">
    <cfRule type="cellIs" dxfId="1541" priority="1540" operator="greaterThan">
      <formula>0.69</formula>
    </cfRule>
    <cfRule type="cellIs" dxfId="1540" priority="1541" operator="between">
      <formula>50%</formula>
      <formula>0.69</formula>
    </cfRule>
    <cfRule type="cellIs" dxfId="1539" priority="1542" operator="lessThan">
      <formula>0.5</formula>
    </cfRule>
  </conditionalFormatting>
  <conditionalFormatting sqref="Q43">
    <cfRule type="cellIs" dxfId="1538" priority="1537" operator="greaterThan">
      <formula>0.69</formula>
    </cfRule>
    <cfRule type="cellIs" dxfId="1537" priority="1538" operator="between">
      <formula>50%</formula>
      <formula>0.69</formula>
    </cfRule>
    <cfRule type="cellIs" dxfId="1536" priority="1539" operator="lessThan">
      <formula>0.5</formula>
    </cfRule>
  </conditionalFormatting>
  <conditionalFormatting sqref="S43">
    <cfRule type="cellIs" dxfId="1535" priority="1534" operator="greaterThan">
      <formula>0.69</formula>
    </cfRule>
    <cfRule type="cellIs" dxfId="1534" priority="1535" operator="between">
      <formula>50%</formula>
      <formula>0.69</formula>
    </cfRule>
    <cfRule type="cellIs" dxfId="1533" priority="1536" operator="lessThan">
      <formula>0.5</formula>
    </cfRule>
  </conditionalFormatting>
  <conditionalFormatting sqref="D43">
    <cfRule type="notContainsBlanks" dxfId="1532" priority="1533">
      <formula>LEN(TRIM(D43))&gt;0</formula>
    </cfRule>
  </conditionalFormatting>
  <conditionalFormatting sqref="F43">
    <cfRule type="notContainsBlanks" dxfId="1531" priority="1532">
      <formula>LEN(TRIM(F43))&gt;0</formula>
    </cfRule>
  </conditionalFormatting>
  <conditionalFormatting sqref="H43">
    <cfRule type="notContainsBlanks" dxfId="1530" priority="1531">
      <formula>LEN(TRIM(H43))&gt;0</formula>
    </cfRule>
  </conditionalFormatting>
  <conditionalFormatting sqref="J43">
    <cfRule type="notContainsBlanks" dxfId="1529" priority="1530">
      <formula>LEN(TRIM(J43))&gt;0</formula>
    </cfRule>
  </conditionalFormatting>
  <conditionalFormatting sqref="L43">
    <cfRule type="notContainsBlanks" dxfId="1528" priority="1529">
      <formula>LEN(TRIM(L43))&gt;0</formula>
    </cfRule>
  </conditionalFormatting>
  <conditionalFormatting sqref="N43">
    <cfRule type="notContainsBlanks" dxfId="1527" priority="1528">
      <formula>LEN(TRIM(N43))&gt;0</formula>
    </cfRule>
  </conditionalFormatting>
  <conditionalFormatting sqref="P43">
    <cfRule type="notContainsBlanks" dxfId="1526" priority="1527">
      <formula>LEN(TRIM(P43))&gt;0</formula>
    </cfRule>
  </conditionalFormatting>
  <conditionalFormatting sqref="R43">
    <cfRule type="notContainsBlanks" dxfId="1525" priority="1526">
      <formula>LEN(TRIM(R43))&gt;0</formula>
    </cfRule>
  </conditionalFormatting>
  <conditionalFormatting sqref="T43">
    <cfRule type="notContainsBlanks" dxfId="1524" priority="1525">
      <formula>LEN(TRIM(T43))&gt;0</formula>
    </cfRule>
  </conditionalFormatting>
  <conditionalFormatting sqref="C49">
    <cfRule type="cellIs" dxfId="1523" priority="1522" operator="greaterThan">
      <formula>0.69</formula>
    </cfRule>
    <cfRule type="cellIs" dxfId="1522" priority="1523" operator="between">
      <formula>50%</formula>
      <formula>0.69</formula>
    </cfRule>
    <cfRule type="cellIs" dxfId="1521" priority="1524" operator="lessThan">
      <formula>0.5</formula>
    </cfRule>
  </conditionalFormatting>
  <conditionalFormatting sqref="C50">
    <cfRule type="cellIs" dxfId="1520" priority="1519" operator="greaterThan">
      <formula>0.69</formula>
    </cfRule>
    <cfRule type="cellIs" dxfId="1519" priority="1520" operator="between">
      <formula>50%</formula>
      <formula>0.69</formula>
    </cfRule>
    <cfRule type="cellIs" dxfId="1518" priority="1521" operator="lessThan">
      <formula>0.5</formula>
    </cfRule>
  </conditionalFormatting>
  <conditionalFormatting sqref="E49">
    <cfRule type="cellIs" dxfId="1517" priority="1516" operator="greaterThan">
      <formula>0.69</formula>
    </cfRule>
    <cfRule type="cellIs" dxfId="1516" priority="1517" operator="between">
      <formula>50%</formula>
      <formula>0.69</formula>
    </cfRule>
    <cfRule type="cellIs" dxfId="1515" priority="1518" operator="lessThan">
      <formula>0.5</formula>
    </cfRule>
  </conditionalFormatting>
  <conditionalFormatting sqref="E50">
    <cfRule type="cellIs" dxfId="1514" priority="1513" operator="greaterThan">
      <formula>0.69</formula>
    </cfRule>
    <cfRule type="cellIs" dxfId="1513" priority="1514" operator="between">
      <formula>50%</formula>
      <formula>0.69</formula>
    </cfRule>
    <cfRule type="cellIs" dxfId="1512" priority="1515" operator="lessThan">
      <formula>0.5</formula>
    </cfRule>
  </conditionalFormatting>
  <conditionalFormatting sqref="G49">
    <cfRule type="cellIs" dxfId="1511" priority="1510" operator="greaterThan">
      <formula>0.69</formula>
    </cfRule>
    <cfRule type="cellIs" dxfId="1510" priority="1511" operator="between">
      <formula>50%</formula>
      <formula>0.69</formula>
    </cfRule>
    <cfRule type="cellIs" dxfId="1509" priority="1512" operator="lessThan">
      <formula>0.5</formula>
    </cfRule>
  </conditionalFormatting>
  <conditionalFormatting sqref="G50">
    <cfRule type="cellIs" dxfId="1508" priority="1507" operator="greaterThan">
      <formula>0.69</formula>
    </cfRule>
    <cfRule type="cellIs" dxfId="1507" priority="1508" operator="between">
      <formula>50%</formula>
      <formula>0.69</formula>
    </cfRule>
    <cfRule type="cellIs" dxfId="1506" priority="1509" operator="lessThan">
      <formula>0.5</formula>
    </cfRule>
  </conditionalFormatting>
  <conditionalFormatting sqref="I49">
    <cfRule type="cellIs" dxfId="1505" priority="1504" operator="greaterThan">
      <formula>0.69</formula>
    </cfRule>
    <cfRule type="cellIs" dxfId="1504" priority="1505" operator="between">
      <formula>50%</formula>
      <formula>0.69</formula>
    </cfRule>
    <cfRule type="cellIs" dxfId="1503" priority="1506" operator="lessThan">
      <formula>0.5</formula>
    </cfRule>
  </conditionalFormatting>
  <conditionalFormatting sqref="I50">
    <cfRule type="cellIs" dxfId="1502" priority="1501" operator="greaterThan">
      <formula>0.69</formula>
    </cfRule>
    <cfRule type="cellIs" dxfId="1501" priority="1502" operator="between">
      <formula>50%</formula>
      <formula>0.69</formula>
    </cfRule>
    <cfRule type="cellIs" dxfId="1500" priority="1503" operator="lessThan">
      <formula>0.5</formula>
    </cfRule>
  </conditionalFormatting>
  <conditionalFormatting sqref="K49">
    <cfRule type="cellIs" dxfId="1499" priority="1498" operator="greaterThan">
      <formula>0.69</formula>
    </cfRule>
    <cfRule type="cellIs" dxfId="1498" priority="1499" operator="between">
      <formula>50%</formula>
      <formula>0.69</formula>
    </cfRule>
    <cfRule type="cellIs" dxfId="1497" priority="1500" operator="lessThan">
      <formula>0.5</formula>
    </cfRule>
  </conditionalFormatting>
  <conditionalFormatting sqref="K50">
    <cfRule type="cellIs" dxfId="1496" priority="1495" operator="greaterThan">
      <formula>0.69</formula>
    </cfRule>
    <cfRule type="cellIs" dxfId="1495" priority="1496" operator="between">
      <formula>50%</formula>
      <formula>0.69</formula>
    </cfRule>
    <cfRule type="cellIs" dxfId="1494" priority="1497" operator="lessThan">
      <formula>0.5</formula>
    </cfRule>
  </conditionalFormatting>
  <conditionalFormatting sqref="M49">
    <cfRule type="cellIs" dxfId="1493" priority="1492" operator="greaterThan">
      <formula>0.69</formula>
    </cfRule>
    <cfRule type="cellIs" dxfId="1492" priority="1493" operator="between">
      <formula>50%</formula>
      <formula>0.69</formula>
    </cfRule>
    <cfRule type="cellIs" dxfId="1491" priority="1494" operator="lessThan">
      <formula>0.5</formula>
    </cfRule>
  </conditionalFormatting>
  <conditionalFormatting sqref="M50">
    <cfRule type="cellIs" dxfId="1490" priority="1489" operator="greaterThan">
      <formula>0.69</formula>
    </cfRule>
    <cfRule type="cellIs" dxfId="1489" priority="1490" operator="between">
      <formula>50%</formula>
      <formula>0.69</formula>
    </cfRule>
    <cfRule type="cellIs" dxfId="1488" priority="1491" operator="lessThan">
      <formula>0.5</formula>
    </cfRule>
  </conditionalFormatting>
  <conditionalFormatting sqref="O49">
    <cfRule type="cellIs" dxfId="1487" priority="1486" operator="greaterThan">
      <formula>0.69</formula>
    </cfRule>
    <cfRule type="cellIs" dxfId="1486" priority="1487" operator="between">
      <formula>50%</formula>
      <formula>0.69</formula>
    </cfRule>
    <cfRule type="cellIs" dxfId="1485" priority="1488" operator="lessThan">
      <formula>0.5</formula>
    </cfRule>
  </conditionalFormatting>
  <conditionalFormatting sqref="O50">
    <cfRule type="cellIs" dxfId="1484" priority="1483" operator="greaterThan">
      <formula>0.69</formula>
    </cfRule>
    <cfRule type="cellIs" dxfId="1483" priority="1484" operator="between">
      <formula>50%</formula>
      <formula>0.69</formula>
    </cfRule>
    <cfRule type="cellIs" dxfId="1482" priority="1485" operator="lessThan">
      <formula>0.5</formula>
    </cfRule>
  </conditionalFormatting>
  <conditionalFormatting sqref="Q49">
    <cfRule type="cellIs" dxfId="1481" priority="1480" operator="greaterThan">
      <formula>0.69</formula>
    </cfRule>
    <cfRule type="cellIs" dxfId="1480" priority="1481" operator="between">
      <formula>50%</formula>
      <formula>0.69</formula>
    </cfRule>
    <cfRule type="cellIs" dxfId="1479" priority="1482" operator="lessThan">
      <formula>0.5</formula>
    </cfRule>
  </conditionalFormatting>
  <conditionalFormatting sqref="Q50">
    <cfRule type="cellIs" dxfId="1478" priority="1477" operator="greaterThan">
      <formula>0.69</formula>
    </cfRule>
    <cfRule type="cellIs" dxfId="1477" priority="1478" operator="between">
      <formula>50%</formula>
      <formula>0.69</formula>
    </cfRule>
    <cfRule type="cellIs" dxfId="1476" priority="1479" operator="lessThan">
      <formula>0.5</formula>
    </cfRule>
  </conditionalFormatting>
  <conditionalFormatting sqref="S49">
    <cfRule type="cellIs" dxfId="1475" priority="1474" operator="greaterThan">
      <formula>0.69</formula>
    </cfRule>
    <cfRule type="cellIs" dxfId="1474" priority="1475" operator="between">
      <formula>50%</formula>
      <formula>0.69</formula>
    </cfRule>
    <cfRule type="cellIs" dxfId="1473" priority="1476" operator="lessThan">
      <formula>0.5</formula>
    </cfRule>
  </conditionalFormatting>
  <conditionalFormatting sqref="S50">
    <cfRule type="cellIs" dxfId="1472" priority="1471" operator="greaterThan">
      <formula>0.69</formula>
    </cfRule>
    <cfRule type="cellIs" dxfId="1471" priority="1472" operator="between">
      <formula>50%</formula>
      <formula>0.69</formula>
    </cfRule>
    <cfRule type="cellIs" dxfId="1470" priority="1473" operator="lessThan">
      <formula>0.5</formula>
    </cfRule>
  </conditionalFormatting>
  <conditionalFormatting sqref="C51">
    <cfRule type="cellIs" dxfId="1469" priority="1468" operator="greaterThan">
      <formula>0.69</formula>
    </cfRule>
    <cfRule type="cellIs" dxfId="1468" priority="1469" operator="between">
      <formula>50%</formula>
      <formula>0.69</formula>
    </cfRule>
    <cfRule type="cellIs" dxfId="1467" priority="1470" operator="lessThan">
      <formula>0.5</formula>
    </cfRule>
  </conditionalFormatting>
  <conditionalFormatting sqref="E51">
    <cfRule type="cellIs" dxfId="1466" priority="1465" operator="greaterThan">
      <formula>0.69</formula>
    </cfRule>
    <cfRule type="cellIs" dxfId="1465" priority="1466" operator="between">
      <formula>50%</formula>
      <formula>0.69</formula>
    </cfRule>
    <cfRule type="cellIs" dxfId="1464" priority="1467" operator="lessThan">
      <formula>0.5</formula>
    </cfRule>
  </conditionalFormatting>
  <conditionalFormatting sqref="G51">
    <cfRule type="cellIs" dxfId="1463" priority="1462" operator="greaterThan">
      <formula>0.69</formula>
    </cfRule>
    <cfRule type="cellIs" dxfId="1462" priority="1463" operator="between">
      <formula>50%</formula>
      <formula>0.69</formula>
    </cfRule>
    <cfRule type="cellIs" dxfId="1461" priority="1464" operator="lessThan">
      <formula>0.5</formula>
    </cfRule>
  </conditionalFormatting>
  <conditionalFormatting sqref="I51">
    <cfRule type="cellIs" dxfId="1460" priority="1459" operator="greaterThan">
      <formula>0.69</formula>
    </cfRule>
    <cfRule type="cellIs" dxfId="1459" priority="1460" operator="between">
      <formula>50%</formula>
      <formula>0.69</formula>
    </cfRule>
    <cfRule type="cellIs" dxfId="1458" priority="1461" operator="lessThan">
      <formula>0.5</formula>
    </cfRule>
  </conditionalFormatting>
  <conditionalFormatting sqref="K51">
    <cfRule type="cellIs" dxfId="1457" priority="1456" operator="greaterThan">
      <formula>0.69</formula>
    </cfRule>
    <cfRule type="cellIs" dxfId="1456" priority="1457" operator="between">
      <formula>50%</formula>
      <formula>0.69</formula>
    </cfRule>
    <cfRule type="cellIs" dxfId="1455" priority="1458" operator="lessThan">
      <formula>0.5</formula>
    </cfRule>
  </conditionalFormatting>
  <conditionalFormatting sqref="M51">
    <cfRule type="cellIs" dxfId="1454" priority="1453" operator="greaterThan">
      <formula>0.69</formula>
    </cfRule>
    <cfRule type="cellIs" dxfId="1453" priority="1454" operator="between">
      <formula>50%</formula>
      <formula>0.69</formula>
    </cfRule>
    <cfRule type="cellIs" dxfId="1452" priority="1455" operator="lessThan">
      <formula>0.5</formula>
    </cfRule>
  </conditionalFormatting>
  <conditionalFormatting sqref="O51">
    <cfRule type="cellIs" dxfId="1451" priority="1450" operator="greaterThan">
      <formula>0.69</formula>
    </cfRule>
    <cfRule type="cellIs" dxfId="1450" priority="1451" operator="between">
      <formula>50%</formula>
      <formula>0.69</formula>
    </cfRule>
    <cfRule type="cellIs" dxfId="1449" priority="1452" operator="lessThan">
      <formula>0.5</formula>
    </cfRule>
  </conditionalFormatting>
  <conditionalFormatting sqref="Q51">
    <cfRule type="cellIs" dxfId="1448" priority="1447" operator="greaterThan">
      <formula>0.69</formula>
    </cfRule>
    <cfRule type="cellIs" dxfId="1447" priority="1448" operator="between">
      <formula>50%</formula>
      <formula>0.69</formula>
    </cfRule>
    <cfRule type="cellIs" dxfId="1446" priority="1449" operator="lessThan">
      <formula>0.5</formula>
    </cfRule>
  </conditionalFormatting>
  <conditionalFormatting sqref="S51">
    <cfRule type="cellIs" dxfId="1445" priority="1444" operator="greaterThan">
      <formula>0.69</formula>
    </cfRule>
    <cfRule type="cellIs" dxfId="1444" priority="1445" operator="between">
      <formula>50%</formula>
      <formula>0.69</formula>
    </cfRule>
    <cfRule type="cellIs" dxfId="1443" priority="1446" operator="lessThan">
      <formula>0.5</formula>
    </cfRule>
  </conditionalFormatting>
  <conditionalFormatting sqref="D49">
    <cfRule type="notContainsBlanks" dxfId="1442" priority="1443">
      <formula>LEN(TRIM(D49))&gt;0</formula>
    </cfRule>
  </conditionalFormatting>
  <conditionalFormatting sqref="D50">
    <cfRule type="notContainsBlanks" dxfId="1441" priority="1442">
      <formula>LEN(TRIM(D50))&gt;0</formula>
    </cfRule>
  </conditionalFormatting>
  <conditionalFormatting sqref="D51">
    <cfRule type="notContainsBlanks" dxfId="1440" priority="1441">
      <formula>LEN(TRIM(D51))&gt;0</formula>
    </cfRule>
  </conditionalFormatting>
  <conditionalFormatting sqref="F49">
    <cfRule type="notContainsBlanks" dxfId="1439" priority="1440">
      <formula>LEN(TRIM(F49))&gt;0</formula>
    </cfRule>
  </conditionalFormatting>
  <conditionalFormatting sqref="F50">
    <cfRule type="notContainsBlanks" dxfId="1438" priority="1439">
      <formula>LEN(TRIM(F50))&gt;0</formula>
    </cfRule>
  </conditionalFormatting>
  <conditionalFormatting sqref="F51">
    <cfRule type="notContainsBlanks" dxfId="1437" priority="1438">
      <formula>LEN(TRIM(F51))&gt;0</formula>
    </cfRule>
  </conditionalFormatting>
  <conditionalFormatting sqref="H49">
    <cfRule type="notContainsBlanks" dxfId="1436" priority="1437">
      <formula>LEN(TRIM(H49))&gt;0</formula>
    </cfRule>
  </conditionalFormatting>
  <conditionalFormatting sqref="H50">
    <cfRule type="notContainsBlanks" dxfId="1435" priority="1436">
      <formula>LEN(TRIM(H50))&gt;0</formula>
    </cfRule>
  </conditionalFormatting>
  <conditionalFormatting sqref="H51">
    <cfRule type="notContainsBlanks" dxfId="1434" priority="1435">
      <formula>LEN(TRIM(H51))&gt;0</formula>
    </cfRule>
  </conditionalFormatting>
  <conditionalFormatting sqref="J49">
    <cfRule type="notContainsBlanks" dxfId="1433" priority="1434">
      <formula>LEN(TRIM(J49))&gt;0</formula>
    </cfRule>
  </conditionalFormatting>
  <conditionalFormatting sqref="J50">
    <cfRule type="notContainsBlanks" dxfId="1432" priority="1433">
      <formula>LEN(TRIM(J50))&gt;0</formula>
    </cfRule>
  </conditionalFormatting>
  <conditionalFormatting sqref="J51">
    <cfRule type="notContainsBlanks" dxfId="1431" priority="1432">
      <formula>LEN(TRIM(J51))&gt;0</formula>
    </cfRule>
  </conditionalFormatting>
  <conditionalFormatting sqref="L49">
    <cfRule type="notContainsBlanks" dxfId="1430" priority="1431">
      <formula>LEN(TRIM(L49))&gt;0</formula>
    </cfRule>
  </conditionalFormatting>
  <conditionalFormatting sqref="L50">
    <cfRule type="notContainsBlanks" dxfId="1429" priority="1430">
      <formula>LEN(TRIM(L50))&gt;0</formula>
    </cfRule>
  </conditionalFormatting>
  <conditionalFormatting sqref="L51">
    <cfRule type="notContainsBlanks" dxfId="1428" priority="1429">
      <formula>LEN(TRIM(L51))&gt;0</formula>
    </cfRule>
  </conditionalFormatting>
  <conditionalFormatting sqref="N49">
    <cfRule type="notContainsBlanks" dxfId="1427" priority="1428">
      <formula>LEN(TRIM(N49))&gt;0</formula>
    </cfRule>
  </conditionalFormatting>
  <conditionalFormatting sqref="N50">
    <cfRule type="notContainsBlanks" dxfId="1426" priority="1427">
      <formula>LEN(TRIM(N50))&gt;0</formula>
    </cfRule>
  </conditionalFormatting>
  <conditionalFormatting sqref="N51">
    <cfRule type="notContainsBlanks" dxfId="1425" priority="1426">
      <formula>LEN(TRIM(N51))&gt;0</formula>
    </cfRule>
  </conditionalFormatting>
  <conditionalFormatting sqref="P49">
    <cfRule type="notContainsBlanks" dxfId="1424" priority="1425">
      <formula>LEN(TRIM(P49))&gt;0</formula>
    </cfRule>
  </conditionalFormatting>
  <conditionalFormatting sqref="P50">
    <cfRule type="notContainsBlanks" dxfId="1423" priority="1424">
      <formula>LEN(TRIM(P50))&gt;0</formula>
    </cfRule>
  </conditionalFormatting>
  <conditionalFormatting sqref="P51">
    <cfRule type="notContainsBlanks" dxfId="1422" priority="1423">
      <formula>LEN(TRIM(P51))&gt;0</formula>
    </cfRule>
  </conditionalFormatting>
  <conditionalFormatting sqref="R49">
    <cfRule type="notContainsBlanks" dxfId="1421" priority="1422">
      <formula>LEN(TRIM(R49))&gt;0</formula>
    </cfRule>
  </conditionalFormatting>
  <conditionalFormatting sqref="R50">
    <cfRule type="notContainsBlanks" dxfId="1420" priority="1421">
      <formula>LEN(TRIM(R50))&gt;0</formula>
    </cfRule>
  </conditionalFormatting>
  <conditionalFormatting sqref="R51">
    <cfRule type="notContainsBlanks" dxfId="1419" priority="1420">
      <formula>LEN(TRIM(R51))&gt;0</formula>
    </cfRule>
  </conditionalFormatting>
  <conditionalFormatting sqref="T49">
    <cfRule type="notContainsBlanks" dxfId="1418" priority="1419">
      <formula>LEN(TRIM(T49))&gt;0</formula>
    </cfRule>
  </conditionalFormatting>
  <conditionalFormatting sqref="T50">
    <cfRule type="notContainsBlanks" dxfId="1417" priority="1418">
      <formula>LEN(TRIM(T50))&gt;0</formula>
    </cfRule>
  </conditionalFormatting>
  <conditionalFormatting sqref="T51">
    <cfRule type="notContainsBlanks" dxfId="1416" priority="1417">
      <formula>LEN(TRIM(T51))&gt;0</formula>
    </cfRule>
  </conditionalFormatting>
  <conditionalFormatting sqref="C53">
    <cfRule type="cellIs" dxfId="1415" priority="1414" operator="greaterThan">
      <formula>0.69</formula>
    </cfRule>
    <cfRule type="cellIs" dxfId="1414" priority="1415" operator="between">
      <formula>50%</formula>
      <formula>0.69</formula>
    </cfRule>
    <cfRule type="cellIs" dxfId="1413" priority="1416" operator="lessThan">
      <formula>0.5</formula>
    </cfRule>
  </conditionalFormatting>
  <conditionalFormatting sqref="C54">
    <cfRule type="cellIs" dxfId="1412" priority="1411" operator="greaterThan">
      <formula>0.69</formula>
    </cfRule>
    <cfRule type="cellIs" dxfId="1411" priority="1412" operator="between">
      <formula>50%</formula>
      <formula>0.69</formula>
    </cfRule>
    <cfRule type="cellIs" dxfId="1410" priority="1413" operator="lessThan">
      <formula>0.5</formula>
    </cfRule>
  </conditionalFormatting>
  <conditionalFormatting sqref="E53">
    <cfRule type="cellIs" dxfId="1409" priority="1408" operator="greaterThan">
      <formula>0.69</formula>
    </cfRule>
    <cfRule type="cellIs" dxfId="1408" priority="1409" operator="between">
      <formula>50%</formula>
      <formula>0.69</formula>
    </cfRule>
    <cfRule type="cellIs" dxfId="1407" priority="1410" operator="lessThan">
      <formula>0.5</formula>
    </cfRule>
  </conditionalFormatting>
  <conditionalFormatting sqref="E54">
    <cfRule type="cellIs" dxfId="1406" priority="1405" operator="greaterThan">
      <formula>0.69</formula>
    </cfRule>
    <cfRule type="cellIs" dxfId="1405" priority="1406" operator="between">
      <formula>50%</formula>
      <formula>0.69</formula>
    </cfRule>
    <cfRule type="cellIs" dxfId="1404" priority="1407" operator="lessThan">
      <formula>0.5</formula>
    </cfRule>
  </conditionalFormatting>
  <conditionalFormatting sqref="G53">
    <cfRule type="cellIs" dxfId="1403" priority="1402" operator="greaterThan">
      <formula>0.69</formula>
    </cfRule>
    <cfRule type="cellIs" dxfId="1402" priority="1403" operator="between">
      <formula>50%</formula>
      <formula>0.69</formula>
    </cfRule>
    <cfRule type="cellIs" dxfId="1401" priority="1404" operator="lessThan">
      <formula>0.5</formula>
    </cfRule>
  </conditionalFormatting>
  <conditionalFormatting sqref="G54">
    <cfRule type="cellIs" dxfId="1400" priority="1399" operator="greaterThan">
      <formula>0.69</formula>
    </cfRule>
    <cfRule type="cellIs" dxfId="1399" priority="1400" operator="between">
      <formula>50%</formula>
      <formula>0.69</formula>
    </cfRule>
    <cfRule type="cellIs" dxfId="1398" priority="1401" operator="lessThan">
      <formula>0.5</formula>
    </cfRule>
  </conditionalFormatting>
  <conditionalFormatting sqref="I53">
    <cfRule type="cellIs" dxfId="1397" priority="1396" operator="greaterThan">
      <formula>0.69</formula>
    </cfRule>
    <cfRule type="cellIs" dxfId="1396" priority="1397" operator="between">
      <formula>50%</formula>
      <formula>0.69</formula>
    </cfRule>
    <cfRule type="cellIs" dxfId="1395" priority="1398" operator="lessThan">
      <formula>0.5</formula>
    </cfRule>
  </conditionalFormatting>
  <conditionalFormatting sqref="I54">
    <cfRule type="cellIs" dxfId="1394" priority="1393" operator="greaterThan">
      <formula>0.69</formula>
    </cfRule>
    <cfRule type="cellIs" dxfId="1393" priority="1394" operator="between">
      <formula>50%</formula>
      <formula>0.69</formula>
    </cfRule>
    <cfRule type="cellIs" dxfId="1392" priority="1395" operator="lessThan">
      <formula>0.5</formula>
    </cfRule>
  </conditionalFormatting>
  <conditionalFormatting sqref="K53">
    <cfRule type="cellIs" dxfId="1391" priority="1390" operator="greaterThan">
      <formula>0.69</formula>
    </cfRule>
    <cfRule type="cellIs" dxfId="1390" priority="1391" operator="between">
      <formula>50%</formula>
      <formula>0.69</formula>
    </cfRule>
    <cfRule type="cellIs" dxfId="1389" priority="1392" operator="lessThan">
      <formula>0.5</formula>
    </cfRule>
  </conditionalFormatting>
  <conditionalFormatting sqref="K54">
    <cfRule type="cellIs" dxfId="1388" priority="1387" operator="greaterThan">
      <formula>0.69</formula>
    </cfRule>
    <cfRule type="cellIs" dxfId="1387" priority="1388" operator="between">
      <formula>50%</formula>
      <formula>0.69</formula>
    </cfRule>
    <cfRule type="cellIs" dxfId="1386" priority="1389" operator="lessThan">
      <formula>0.5</formula>
    </cfRule>
  </conditionalFormatting>
  <conditionalFormatting sqref="M53">
    <cfRule type="cellIs" dxfId="1385" priority="1384" operator="greaterThan">
      <formula>0.69</formula>
    </cfRule>
    <cfRule type="cellIs" dxfId="1384" priority="1385" operator="between">
      <formula>50%</formula>
      <formula>0.69</formula>
    </cfRule>
    <cfRule type="cellIs" dxfId="1383" priority="1386" operator="lessThan">
      <formula>0.5</formula>
    </cfRule>
  </conditionalFormatting>
  <conditionalFormatting sqref="M54">
    <cfRule type="cellIs" dxfId="1382" priority="1381" operator="greaterThan">
      <formula>0.69</formula>
    </cfRule>
    <cfRule type="cellIs" dxfId="1381" priority="1382" operator="between">
      <formula>50%</formula>
      <formula>0.69</formula>
    </cfRule>
    <cfRule type="cellIs" dxfId="1380" priority="1383" operator="lessThan">
      <formula>0.5</formula>
    </cfRule>
  </conditionalFormatting>
  <conditionalFormatting sqref="O53">
    <cfRule type="cellIs" dxfId="1379" priority="1378" operator="greaterThan">
      <formula>0.69</formula>
    </cfRule>
    <cfRule type="cellIs" dxfId="1378" priority="1379" operator="between">
      <formula>50%</formula>
      <formula>0.69</formula>
    </cfRule>
    <cfRule type="cellIs" dxfId="1377" priority="1380" operator="lessThan">
      <formula>0.5</formula>
    </cfRule>
  </conditionalFormatting>
  <conditionalFormatting sqref="O54">
    <cfRule type="cellIs" dxfId="1376" priority="1375" operator="greaterThan">
      <formula>0.69</formula>
    </cfRule>
    <cfRule type="cellIs" dxfId="1375" priority="1376" operator="between">
      <formula>50%</formula>
      <formula>0.69</formula>
    </cfRule>
    <cfRule type="cellIs" dxfId="1374" priority="1377" operator="lessThan">
      <formula>0.5</formula>
    </cfRule>
  </conditionalFormatting>
  <conditionalFormatting sqref="Q53">
    <cfRule type="cellIs" dxfId="1373" priority="1372" operator="greaterThan">
      <formula>0.69</formula>
    </cfRule>
    <cfRule type="cellIs" dxfId="1372" priority="1373" operator="between">
      <formula>50%</formula>
      <formula>0.69</formula>
    </cfRule>
    <cfRule type="cellIs" dxfId="1371" priority="1374" operator="lessThan">
      <formula>0.5</formula>
    </cfRule>
  </conditionalFormatting>
  <conditionalFormatting sqref="Q54">
    <cfRule type="cellIs" dxfId="1370" priority="1369" operator="greaterThan">
      <formula>0.69</formula>
    </cfRule>
    <cfRule type="cellIs" dxfId="1369" priority="1370" operator="between">
      <formula>50%</formula>
      <formula>0.69</formula>
    </cfRule>
    <cfRule type="cellIs" dxfId="1368" priority="1371" operator="lessThan">
      <formula>0.5</formula>
    </cfRule>
  </conditionalFormatting>
  <conditionalFormatting sqref="S53">
    <cfRule type="cellIs" dxfId="1367" priority="1366" operator="greaterThan">
      <formula>0.69</formula>
    </cfRule>
    <cfRule type="cellIs" dxfId="1366" priority="1367" operator="between">
      <formula>50%</formula>
      <formula>0.69</formula>
    </cfRule>
    <cfRule type="cellIs" dxfId="1365" priority="1368" operator="lessThan">
      <formula>0.5</formula>
    </cfRule>
  </conditionalFormatting>
  <conditionalFormatting sqref="S54">
    <cfRule type="cellIs" dxfId="1364" priority="1363" operator="greaterThan">
      <formula>0.69</formula>
    </cfRule>
    <cfRule type="cellIs" dxfId="1363" priority="1364" operator="between">
      <formula>50%</formula>
      <formula>0.69</formula>
    </cfRule>
    <cfRule type="cellIs" dxfId="1362" priority="1365" operator="lessThan">
      <formula>0.5</formula>
    </cfRule>
  </conditionalFormatting>
  <conditionalFormatting sqref="D53">
    <cfRule type="notContainsBlanks" dxfId="1361" priority="1362">
      <formula>LEN(TRIM(D53))&gt;0</formula>
    </cfRule>
  </conditionalFormatting>
  <conditionalFormatting sqref="D54">
    <cfRule type="notContainsBlanks" dxfId="1360" priority="1361">
      <formula>LEN(TRIM(D54))&gt;0</formula>
    </cfRule>
  </conditionalFormatting>
  <conditionalFormatting sqref="F53">
    <cfRule type="notContainsBlanks" dxfId="1359" priority="1360">
      <formula>LEN(TRIM(F53))&gt;0</formula>
    </cfRule>
  </conditionalFormatting>
  <conditionalFormatting sqref="F54">
    <cfRule type="notContainsBlanks" dxfId="1358" priority="1359">
      <formula>LEN(TRIM(F54))&gt;0</formula>
    </cfRule>
  </conditionalFormatting>
  <conditionalFormatting sqref="H53">
    <cfRule type="notContainsBlanks" dxfId="1357" priority="1358">
      <formula>LEN(TRIM(H53))&gt;0</formula>
    </cfRule>
  </conditionalFormatting>
  <conditionalFormatting sqref="H54">
    <cfRule type="notContainsBlanks" dxfId="1356" priority="1357">
      <formula>LEN(TRIM(H54))&gt;0</formula>
    </cfRule>
  </conditionalFormatting>
  <conditionalFormatting sqref="J53">
    <cfRule type="notContainsBlanks" dxfId="1355" priority="1356">
      <formula>LEN(TRIM(J53))&gt;0</formula>
    </cfRule>
  </conditionalFormatting>
  <conditionalFormatting sqref="J54">
    <cfRule type="notContainsBlanks" dxfId="1354" priority="1355">
      <formula>LEN(TRIM(J54))&gt;0</formula>
    </cfRule>
  </conditionalFormatting>
  <conditionalFormatting sqref="L53">
    <cfRule type="notContainsBlanks" dxfId="1353" priority="1354">
      <formula>LEN(TRIM(L53))&gt;0</formula>
    </cfRule>
  </conditionalFormatting>
  <conditionalFormatting sqref="L54">
    <cfRule type="notContainsBlanks" dxfId="1352" priority="1353">
      <formula>LEN(TRIM(L54))&gt;0</formula>
    </cfRule>
  </conditionalFormatting>
  <conditionalFormatting sqref="N53">
    <cfRule type="notContainsBlanks" dxfId="1351" priority="1352">
      <formula>LEN(TRIM(N53))&gt;0</formula>
    </cfRule>
  </conditionalFormatting>
  <conditionalFormatting sqref="N54">
    <cfRule type="notContainsBlanks" dxfId="1350" priority="1351">
      <formula>LEN(TRIM(N54))&gt;0</formula>
    </cfRule>
  </conditionalFormatting>
  <conditionalFormatting sqref="P53">
    <cfRule type="notContainsBlanks" dxfId="1349" priority="1350">
      <formula>LEN(TRIM(P53))&gt;0</formula>
    </cfRule>
  </conditionalFormatting>
  <conditionalFormatting sqref="P54">
    <cfRule type="notContainsBlanks" dxfId="1348" priority="1349">
      <formula>LEN(TRIM(P54))&gt;0</formula>
    </cfRule>
  </conditionalFormatting>
  <conditionalFormatting sqref="R53">
    <cfRule type="notContainsBlanks" dxfId="1347" priority="1348">
      <formula>LEN(TRIM(R53))&gt;0</formula>
    </cfRule>
  </conditionalFormatting>
  <conditionalFormatting sqref="R54">
    <cfRule type="notContainsBlanks" dxfId="1346" priority="1347">
      <formula>LEN(TRIM(R54))&gt;0</formula>
    </cfRule>
  </conditionalFormatting>
  <conditionalFormatting sqref="T53">
    <cfRule type="notContainsBlanks" dxfId="1345" priority="1346">
      <formula>LEN(TRIM(T53))&gt;0</formula>
    </cfRule>
  </conditionalFormatting>
  <conditionalFormatting sqref="T54">
    <cfRule type="notContainsBlanks" dxfId="1344" priority="1345">
      <formula>LEN(TRIM(T54))&gt;0</formula>
    </cfRule>
  </conditionalFormatting>
  <conditionalFormatting sqref="C56">
    <cfRule type="cellIs" dxfId="1343" priority="1342" operator="greaterThan">
      <formula>0.69</formula>
    </cfRule>
    <cfRule type="cellIs" dxfId="1342" priority="1343" operator="between">
      <formula>50%</formula>
      <formula>0.69</formula>
    </cfRule>
    <cfRule type="cellIs" dxfId="1341" priority="1344" operator="lessThan">
      <formula>0.5</formula>
    </cfRule>
  </conditionalFormatting>
  <conditionalFormatting sqref="C57">
    <cfRule type="cellIs" dxfId="1340" priority="1339" operator="greaterThan">
      <formula>0.69</formula>
    </cfRule>
    <cfRule type="cellIs" dxfId="1339" priority="1340" operator="between">
      <formula>50%</formula>
      <formula>0.69</formula>
    </cfRule>
    <cfRule type="cellIs" dxfId="1338" priority="1341" operator="lessThan">
      <formula>0.5</formula>
    </cfRule>
  </conditionalFormatting>
  <conditionalFormatting sqref="E56">
    <cfRule type="cellIs" dxfId="1337" priority="1336" operator="greaterThan">
      <formula>0.69</formula>
    </cfRule>
    <cfRule type="cellIs" dxfId="1336" priority="1337" operator="between">
      <formula>50%</formula>
      <formula>0.69</formula>
    </cfRule>
    <cfRule type="cellIs" dxfId="1335" priority="1338" operator="lessThan">
      <formula>0.5</formula>
    </cfRule>
  </conditionalFormatting>
  <conditionalFormatting sqref="E57">
    <cfRule type="cellIs" dxfId="1334" priority="1333" operator="greaterThan">
      <formula>0.69</formula>
    </cfRule>
    <cfRule type="cellIs" dxfId="1333" priority="1334" operator="between">
      <formula>50%</formula>
      <formula>0.69</formula>
    </cfRule>
    <cfRule type="cellIs" dxfId="1332" priority="1335" operator="lessThan">
      <formula>0.5</formula>
    </cfRule>
  </conditionalFormatting>
  <conditionalFormatting sqref="G56">
    <cfRule type="cellIs" dxfId="1331" priority="1330" operator="greaterThan">
      <formula>0.69</formula>
    </cfRule>
    <cfRule type="cellIs" dxfId="1330" priority="1331" operator="between">
      <formula>50%</formula>
      <formula>0.69</formula>
    </cfRule>
    <cfRule type="cellIs" dxfId="1329" priority="1332" operator="lessThan">
      <formula>0.5</formula>
    </cfRule>
  </conditionalFormatting>
  <conditionalFormatting sqref="G57">
    <cfRule type="cellIs" dxfId="1328" priority="1327" operator="greaterThan">
      <formula>0.69</formula>
    </cfRule>
    <cfRule type="cellIs" dxfId="1327" priority="1328" operator="between">
      <formula>50%</formula>
      <formula>0.69</formula>
    </cfRule>
    <cfRule type="cellIs" dxfId="1326" priority="1329" operator="lessThan">
      <formula>0.5</formula>
    </cfRule>
  </conditionalFormatting>
  <conditionalFormatting sqref="I56">
    <cfRule type="cellIs" dxfId="1325" priority="1324" operator="greaterThan">
      <formula>0.69</formula>
    </cfRule>
    <cfRule type="cellIs" dxfId="1324" priority="1325" operator="between">
      <formula>50%</formula>
      <formula>0.69</formula>
    </cfRule>
    <cfRule type="cellIs" dxfId="1323" priority="1326" operator="lessThan">
      <formula>0.5</formula>
    </cfRule>
  </conditionalFormatting>
  <conditionalFormatting sqref="I57">
    <cfRule type="cellIs" dxfId="1322" priority="1321" operator="greaterThan">
      <formula>0.69</formula>
    </cfRule>
    <cfRule type="cellIs" dxfId="1321" priority="1322" operator="between">
      <formula>50%</formula>
      <formula>0.69</formula>
    </cfRule>
    <cfRule type="cellIs" dxfId="1320" priority="1323" operator="lessThan">
      <formula>0.5</formula>
    </cfRule>
  </conditionalFormatting>
  <conditionalFormatting sqref="K56">
    <cfRule type="cellIs" dxfId="1319" priority="1318" operator="greaterThan">
      <formula>0.69</formula>
    </cfRule>
    <cfRule type="cellIs" dxfId="1318" priority="1319" operator="between">
      <formula>50%</formula>
      <formula>0.69</formula>
    </cfRule>
    <cfRule type="cellIs" dxfId="1317" priority="1320" operator="lessThan">
      <formula>0.5</formula>
    </cfRule>
  </conditionalFormatting>
  <conditionalFormatting sqref="K57">
    <cfRule type="cellIs" dxfId="1316" priority="1315" operator="greaterThan">
      <formula>0.69</formula>
    </cfRule>
    <cfRule type="cellIs" dxfId="1315" priority="1316" operator="between">
      <formula>50%</formula>
      <formula>0.69</formula>
    </cfRule>
    <cfRule type="cellIs" dxfId="1314" priority="1317" operator="lessThan">
      <formula>0.5</formula>
    </cfRule>
  </conditionalFormatting>
  <conditionalFormatting sqref="M56">
    <cfRule type="cellIs" dxfId="1313" priority="1312" operator="greaterThan">
      <formula>0.69</formula>
    </cfRule>
    <cfRule type="cellIs" dxfId="1312" priority="1313" operator="between">
      <formula>50%</formula>
      <formula>0.69</formula>
    </cfRule>
    <cfRule type="cellIs" dxfId="1311" priority="1314" operator="lessThan">
      <formula>0.5</formula>
    </cfRule>
  </conditionalFormatting>
  <conditionalFormatting sqref="M57">
    <cfRule type="cellIs" dxfId="1310" priority="1309" operator="greaterThan">
      <formula>0.69</formula>
    </cfRule>
    <cfRule type="cellIs" dxfId="1309" priority="1310" operator="between">
      <formula>50%</formula>
      <formula>0.69</formula>
    </cfRule>
    <cfRule type="cellIs" dxfId="1308" priority="1311" operator="lessThan">
      <formula>0.5</formula>
    </cfRule>
  </conditionalFormatting>
  <conditionalFormatting sqref="O56">
    <cfRule type="cellIs" dxfId="1307" priority="1306" operator="greaterThan">
      <formula>0.69</formula>
    </cfRule>
    <cfRule type="cellIs" dxfId="1306" priority="1307" operator="between">
      <formula>50%</formula>
      <formula>0.69</formula>
    </cfRule>
    <cfRule type="cellIs" dxfId="1305" priority="1308" operator="lessThan">
      <formula>0.5</formula>
    </cfRule>
  </conditionalFormatting>
  <conditionalFormatting sqref="O57">
    <cfRule type="cellIs" dxfId="1304" priority="1303" operator="greaterThan">
      <formula>0.69</formula>
    </cfRule>
    <cfRule type="cellIs" dxfId="1303" priority="1304" operator="between">
      <formula>50%</formula>
      <formula>0.69</formula>
    </cfRule>
    <cfRule type="cellIs" dxfId="1302" priority="1305" operator="lessThan">
      <formula>0.5</formula>
    </cfRule>
  </conditionalFormatting>
  <conditionalFormatting sqref="Q56">
    <cfRule type="cellIs" dxfId="1301" priority="1300" operator="greaterThan">
      <formula>0.69</formula>
    </cfRule>
    <cfRule type="cellIs" dxfId="1300" priority="1301" operator="between">
      <formula>50%</formula>
      <formula>0.69</formula>
    </cfRule>
    <cfRule type="cellIs" dxfId="1299" priority="1302" operator="lessThan">
      <formula>0.5</formula>
    </cfRule>
  </conditionalFormatting>
  <conditionalFormatting sqref="Q57">
    <cfRule type="cellIs" dxfId="1298" priority="1297" operator="greaterThan">
      <formula>0.69</formula>
    </cfRule>
    <cfRule type="cellIs" dxfId="1297" priority="1298" operator="between">
      <formula>50%</formula>
      <formula>0.69</formula>
    </cfRule>
    <cfRule type="cellIs" dxfId="1296" priority="1299" operator="lessThan">
      <formula>0.5</formula>
    </cfRule>
  </conditionalFormatting>
  <conditionalFormatting sqref="S56">
    <cfRule type="cellIs" dxfId="1295" priority="1294" operator="greaterThan">
      <formula>0.69</formula>
    </cfRule>
    <cfRule type="cellIs" dxfId="1294" priority="1295" operator="between">
      <formula>50%</formula>
      <formula>0.69</formula>
    </cfRule>
    <cfRule type="cellIs" dxfId="1293" priority="1296" operator="lessThan">
      <formula>0.5</formula>
    </cfRule>
  </conditionalFormatting>
  <conditionalFormatting sqref="S57">
    <cfRule type="cellIs" dxfId="1292" priority="1291" operator="greaterThan">
      <formula>0.69</formula>
    </cfRule>
    <cfRule type="cellIs" dxfId="1291" priority="1292" operator="between">
      <formula>50%</formula>
      <formula>0.69</formula>
    </cfRule>
    <cfRule type="cellIs" dxfId="1290" priority="1293" operator="lessThan">
      <formula>0.5</formula>
    </cfRule>
  </conditionalFormatting>
  <conditionalFormatting sqref="D56">
    <cfRule type="notContainsBlanks" dxfId="1289" priority="1290">
      <formula>LEN(TRIM(D56))&gt;0</formula>
    </cfRule>
  </conditionalFormatting>
  <conditionalFormatting sqref="D57">
    <cfRule type="notContainsBlanks" dxfId="1288" priority="1289">
      <formula>LEN(TRIM(D57))&gt;0</formula>
    </cfRule>
  </conditionalFormatting>
  <conditionalFormatting sqref="F56">
    <cfRule type="notContainsBlanks" dxfId="1287" priority="1288">
      <formula>LEN(TRIM(F56))&gt;0</formula>
    </cfRule>
  </conditionalFormatting>
  <conditionalFormatting sqref="F57">
    <cfRule type="notContainsBlanks" dxfId="1286" priority="1287">
      <formula>LEN(TRIM(F57))&gt;0</formula>
    </cfRule>
  </conditionalFormatting>
  <conditionalFormatting sqref="H56">
    <cfRule type="notContainsBlanks" dxfId="1285" priority="1286">
      <formula>LEN(TRIM(H56))&gt;0</formula>
    </cfRule>
  </conditionalFormatting>
  <conditionalFormatting sqref="H57">
    <cfRule type="notContainsBlanks" dxfId="1284" priority="1285">
      <formula>LEN(TRIM(H57))&gt;0</formula>
    </cfRule>
  </conditionalFormatting>
  <conditionalFormatting sqref="J56">
    <cfRule type="notContainsBlanks" dxfId="1283" priority="1284">
      <formula>LEN(TRIM(J56))&gt;0</formula>
    </cfRule>
  </conditionalFormatting>
  <conditionalFormatting sqref="J57">
    <cfRule type="notContainsBlanks" dxfId="1282" priority="1283">
      <formula>LEN(TRIM(J57))&gt;0</formula>
    </cfRule>
  </conditionalFormatting>
  <conditionalFormatting sqref="L56">
    <cfRule type="notContainsBlanks" dxfId="1281" priority="1282">
      <formula>LEN(TRIM(L56))&gt;0</formula>
    </cfRule>
  </conditionalFormatting>
  <conditionalFormatting sqref="L57">
    <cfRule type="notContainsBlanks" dxfId="1280" priority="1281">
      <formula>LEN(TRIM(L57))&gt;0</formula>
    </cfRule>
  </conditionalFormatting>
  <conditionalFormatting sqref="N56">
    <cfRule type="notContainsBlanks" dxfId="1279" priority="1280">
      <formula>LEN(TRIM(N56))&gt;0</formula>
    </cfRule>
  </conditionalFormatting>
  <conditionalFormatting sqref="N57">
    <cfRule type="notContainsBlanks" dxfId="1278" priority="1279">
      <formula>LEN(TRIM(N57))&gt;0</formula>
    </cfRule>
  </conditionalFormatting>
  <conditionalFormatting sqref="P56">
    <cfRule type="notContainsBlanks" dxfId="1277" priority="1278">
      <formula>LEN(TRIM(P56))&gt;0</formula>
    </cfRule>
  </conditionalFormatting>
  <conditionalFormatting sqref="P57">
    <cfRule type="notContainsBlanks" dxfId="1276" priority="1277">
      <formula>LEN(TRIM(P57))&gt;0</formula>
    </cfRule>
  </conditionalFormatting>
  <conditionalFormatting sqref="R56">
    <cfRule type="notContainsBlanks" dxfId="1275" priority="1276">
      <formula>LEN(TRIM(R56))&gt;0</formula>
    </cfRule>
  </conditionalFormatting>
  <conditionalFormatting sqref="R57">
    <cfRule type="notContainsBlanks" dxfId="1274" priority="1275">
      <formula>LEN(TRIM(R57))&gt;0</formula>
    </cfRule>
  </conditionalFormatting>
  <conditionalFormatting sqref="T56">
    <cfRule type="notContainsBlanks" dxfId="1273" priority="1274">
      <formula>LEN(TRIM(T56))&gt;0</formula>
    </cfRule>
  </conditionalFormatting>
  <conditionalFormatting sqref="T57">
    <cfRule type="notContainsBlanks" dxfId="1272" priority="1273">
      <formula>LEN(TRIM(T57))&gt;0</formula>
    </cfRule>
  </conditionalFormatting>
  <conditionalFormatting sqref="C59">
    <cfRule type="cellIs" dxfId="1271" priority="1270" operator="greaterThan">
      <formula>0.69</formula>
    </cfRule>
    <cfRule type="cellIs" dxfId="1270" priority="1271" operator="between">
      <formula>50%</formula>
      <formula>0.69</formula>
    </cfRule>
    <cfRule type="cellIs" dxfId="1269" priority="1272" operator="lessThan">
      <formula>0.5</formula>
    </cfRule>
  </conditionalFormatting>
  <conditionalFormatting sqref="E59">
    <cfRule type="cellIs" dxfId="1268" priority="1267" operator="greaterThan">
      <formula>0.69</formula>
    </cfRule>
    <cfRule type="cellIs" dxfId="1267" priority="1268" operator="between">
      <formula>50%</formula>
      <formula>0.69</formula>
    </cfRule>
    <cfRule type="cellIs" dxfId="1266" priority="1269" operator="lessThan">
      <formula>0.5</formula>
    </cfRule>
  </conditionalFormatting>
  <conditionalFormatting sqref="G59">
    <cfRule type="cellIs" dxfId="1265" priority="1264" operator="greaterThan">
      <formula>0.69</formula>
    </cfRule>
    <cfRule type="cellIs" dxfId="1264" priority="1265" operator="between">
      <formula>50%</formula>
      <formula>0.69</formula>
    </cfRule>
    <cfRule type="cellIs" dxfId="1263" priority="1266" operator="lessThan">
      <formula>0.5</formula>
    </cfRule>
  </conditionalFormatting>
  <conditionalFormatting sqref="I59">
    <cfRule type="cellIs" dxfId="1262" priority="1261" operator="greaterThan">
      <formula>0.69</formula>
    </cfRule>
    <cfRule type="cellIs" dxfId="1261" priority="1262" operator="between">
      <formula>50%</formula>
      <formula>0.69</formula>
    </cfRule>
    <cfRule type="cellIs" dxfId="1260" priority="1263" operator="lessThan">
      <formula>0.5</formula>
    </cfRule>
  </conditionalFormatting>
  <conditionalFormatting sqref="K59">
    <cfRule type="cellIs" dxfId="1259" priority="1258" operator="greaterThan">
      <formula>0.69</formula>
    </cfRule>
    <cfRule type="cellIs" dxfId="1258" priority="1259" operator="between">
      <formula>50%</formula>
      <formula>0.69</formula>
    </cfRule>
    <cfRule type="cellIs" dxfId="1257" priority="1260" operator="lessThan">
      <formula>0.5</formula>
    </cfRule>
  </conditionalFormatting>
  <conditionalFormatting sqref="M59">
    <cfRule type="cellIs" dxfId="1256" priority="1255" operator="greaterThan">
      <formula>0.69</formula>
    </cfRule>
    <cfRule type="cellIs" dxfId="1255" priority="1256" operator="between">
      <formula>50%</formula>
      <formula>0.69</formula>
    </cfRule>
    <cfRule type="cellIs" dxfId="1254" priority="1257" operator="lessThan">
      <formula>0.5</formula>
    </cfRule>
  </conditionalFormatting>
  <conditionalFormatting sqref="O59">
    <cfRule type="cellIs" dxfId="1253" priority="1252" operator="greaterThan">
      <formula>0.69</formula>
    </cfRule>
    <cfRule type="cellIs" dxfId="1252" priority="1253" operator="between">
      <formula>50%</formula>
      <formula>0.69</formula>
    </cfRule>
    <cfRule type="cellIs" dxfId="1251" priority="1254" operator="lessThan">
      <formula>0.5</formula>
    </cfRule>
  </conditionalFormatting>
  <conditionalFormatting sqref="Q59">
    <cfRule type="cellIs" dxfId="1250" priority="1249" operator="greaterThan">
      <formula>0.69</formula>
    </cfRule>
    <cfRule type="cellIs" dxfId="1249" priority="1250" operator="between">
      <formula>50%</formula>
      <formula>0.69</formula>
    </cfRule>
    <cfRule type="cellIs" dxfId="1248" priority="1251" operator="lessThan">
      <formula>0.5</formula>
    </cfRule>
  </conditionalFormatting>
  <conditionalFormatting sqref="S59">
    <cfRule type="cellIs" dxfId="1247" priority="1246" operator="greaterThan">
      <formula>0.69</formula>
    </cfRule>
    <cfRule type="cellIs" dxfId="1246" priority="1247" operator="between">
      <formula>50%</formula>
      <formula>0.69</formula>
    </cfRule>
    <cfRule type="cellIs" dxfId="1245" priority="1248" operator="lessThan">
      <formula>0.5</formula>
    </cfRule>
  </conditionalFormatting>
  <conditionalFormatting sqref="D59">
    <cfRule type="notContainsBlanks" dxfId="1244" priority="1245">
      <formula>LEN(TRIM(D59))&gt;0</formula>
    </cfRule>
  </conditionalFormatting>
  <conditionalFormatting sqref="F59">
    <cfRule type="notContainsBlanks" dxfId="1243" priority="1244">
      <formula>LEN(TRIM(F59))&gt;0</formula>
    </cfRule>
  </conditionalFormatting>
  <conditionalFormatting sqref="H59">
    <cfRule type="notContainsBlanks" dxfId="1242" priority="1243">
      <formula>LEN(TRIM(H59))&gt;0</formula>
    </cfRule>
  </conditionalFormatting>
  <conditionalFormatting sqref="J59">
    <cfRule type="notContainsBlanks" dxfId="1241" priority="1242">
      <formula>LEN(TRIM(J59))&gt;0</formula>
    </cfRule>
  </conditionalFormatting>
  <conditionalFormatting sqref="L59">
    <cfRule type="notContainsBlanks" dxfId="1240" priority="1241">
      <formula>LEN(TRIM(L59))&gt;0</formula>
    </cfRule>
  </conditionalFormatting>
  <conditionalFormatting sqref="N59">
    <cfRule type="notContainsBlanks" dxfId="1239" priority="1240">
      <formula>LEN(TRIM(N59))&gt;0</formula>
    </cfRule>
  </conditionalFormatting>
  <conditionalFormatting sqref="P59">
    <cfRule type="notContainsBlanks" dxfId="1238" priority="1239">
      <formula>LEN(TRIM(P59))&gt;0</formula>
    </cfRule>
  </conditionalFormatting>
  <conditionalFormatting sqref="R59">
    <cfRule type="notContainsBlanks" dxfId="1237" priority="1238">
      <formula>LEN(TRIM(R59))&gt;0</formula>
    </cfRule>
  </conditionalFormatting>
  <conditionalFormatting sqref="T59">
    <cfRule type="notContainsBlanks" dxfId="1236" priority="1237">
      <formula>LEN(TRIM(T59))&gt;0</formula>
    </cfRule>
  </conditionalFormatting>
  <conditionalFormatting sqref="C61">
    <cfRule type="cellIs" dxfId="1235" priority="1234" operator="greaterThan">
      <formula>0.69</formula>
    </cfRule>
    <cfRule type="cellIs" dxfId="1234" priority="1235" operator="between">
      <formula>50%</formula>
      <formula>0.69</formula>
    </cfRule>
    <cfRule type="cellIs" dxfId="1233" priority="1236" operator="lessThan">
      <formula>0.5</formula>
    </cfRule>
  </conditionalFormatting>
  <conditionalFormatting sqref="E61">
    <cfRule type="cellIs" dxfId="1232" priority="1231" operator="greaterThan">
      <formula>0.69</formula>
    </cfRule>
    <cfRule type="cellIs" dxfId="1231" priority="1232" operator="between">
      <formula>50%</formula>
      <formula>0.69</formula>
    </cfRule>
    <cfRule type="cellIs" dxfId="1230" priority="1233" operator="lessThan">
      <formula>0.5</formula>
    </cfRule>
  </conditionalFormatting>
  <conditionalFormatting sqref="G61">
    <cfRule type="cellIs" dxfId="1229" priority="1228" operator="greaterThan">
      <formula>0.69</formula>
    </cfRule>
    <cfRule type="cellIs" dxfId="1228" priority="1229" operator="between">
      <formula>50%</formula>
      <formula>0.69</formula>
    </cfRule>
    <cfRule type="cellIs" dxfId="1227" priority="1230" operator="lessThan">
      <formula>0.5</formula>
    </cfRule>
  </conditionalFormatting>
  <conditionalFormatting sqref="I61">
    <cfRule type="cellIs" dxfId="1226" priority="1225" operator="greaterThan">
      <formula>0.69</formula>
    </cfRule>
    <cfRule type="cellIs" dxfId="1225" priority="1226" operator="between">
      <formula>50%</formula>
      <formula>0.69</formula>
    </cfRule>
    <cfRule type="cellIs" dxfId="1224" priority="1227" operator="lessThan">
      <formula>0.5</formula>
    </cfRule>
  </conditionalFormatting>
  <conditionalFormatting sqref="K61">
    <cfRule type="cellIs" dxfId="1223" priority="1222" operator="greaterThan">
      <formula>0.69</formula>
    </cfRule>
    <cfRule type="cellIs" dxfId="1222" priority="1223" operator="between">
      <formula>50%</formula>
      <formula>0.69</formula>
    </cfRule>
    <cfRule type="cellIs" dxfId="1221" priority="1224" operator="lessThan">
      <formula>0.5</formula>
    </cfRule>
  </conditionalFormatting>
  <conditionalFormatting sqref="M61">
    <cfRule type="cellIs" dxfId="1220" priority="1219" operator="greaterThan">
      <formula>0.69</formula>
    </cfRule>
    <cfRule type="cellIs" dxfId="1219" priority="1220" operator="between">
      <formula>50%</formula>
      <formula>0.69</formula>
    </cfRule>
    <cfRule type="cellIs" dxfId="1218" priority="1221" operator="lessThan">
      <formula>0.5</formula>
    </cfRule>
  </conditionalFormatting>
  <conditionalFormatting sqref="O61">
    <cfRule type="cellIs" dxfId="1217" priority="1216" operator="greaterThan">
      <formula>0.69</formula>
    </cfRule>
    <cfRule type="cellIs" dxfId="1216" priority="1217" operator="between">
      <formula>50%</formula>
      <formula>0.69</formula>
    </cfRule>
    <cfRule type="cellIs" dxfId="1215" priority="1218" operator="lessThan">
      <formula>0.5</formula>
    </cfRule>
  </conditionalFormatting>
  <conditionalFormatting sqref="Q61">
    <cfRule type="cellIs" dxfId="1214" priority="1213" operator="greaterThan">
      <formula>0.69</formula>
    </cfRule>
    <cfRule type="cellIs" dxfId="1213" priority="1214" operator="between">
      <formula>50%</formula>
      <formula>0.69</formula>
    </cfRule>
    <cfRule type="cellIs" dxfId="1212" priority="1215" operator="lessThan">
      <formula>0.5</formula>
    </cfRule>
  </conditionalFormatting>
  <conditionalFormatting sqref="S61">
    <cfRule type="cellIs" dxfId="1211" priority="1210" operator="greaterThan">
      <formula>0.69</formula>
    </cfRule>
    <cfRule type="cellIs" dxfId="1210" priority="1211" operator="between">
      <formula>50%</formula>
      <formula>0.69</formula>
    </cfRule>
    <cfRule type="cellIs" dxfId="1209" priority="1212" operator="lessThan">
      <formula>0.5</formula>
    </cfRule>
  </conditionalFormatting>
  <conditionalFormatting sqref="D61">
    <cfRule type="notContainsBlanks" dxfId="1208" priority="1209">
      <formula>LEN(TRIM(D61))&gt;0</formula>
    </cfRule>
  </conditionalFormatting>
  <conditionalFormatting sqref="F61">
    <cfRule type="notContainsBlanks" dxfId="1207" priority="1208">
      <formula>LEN(TRIM(F61))&gt;0</formula>
    </cfRule>
  </conditionalFormatting>
  <conditionalFormatting sqref="H61">
    <cfRule type="notContainsBlanks" dxfId="1206" priority="1207">
      <formula>LEN(TRIM(H61))&gt;0</formula>
    </cfRule>
  </conditionalFormatting>
  <conditionalFormatting sqref="J61">
    <cfRule type="notContainsBlanks" dxfId="1205" priority="1206">
      <formula>LEN(TRIM(J61))&gt;0</formula>
    </cfRule>
  </conditionalFormatting>
  <conditionalFormatting sqref="L61">
    <cfRule type="notContainsBlanks" dxfId="1204" priority="1205">
      <formula>LEN(TRIM(L61))&gt;0</formula>
    </cfRule>
  </conditionalFormatting>
  <conditionalFormatting sqref="N61">
    <cfRule type="notContainsBlanks" dxfId="1203" priority="1204">
      <formula>LEN(TRIM(N61))&gt;0</formula>
    </cfRule>
  </conditionalFormatting>
  <conditionalFormatting sqref="P61">
    <cfRule type="notContainsBlanks" dxfId="1202" priority="1203">
      <formula>LEN(TRIM(P61))&gt;0</formula>
    </cfRule>
  </conditionalFormatting>
  <conditionalFormatting sqref="R61">
    <cfRule type="notContainsBlanks" dxfId="1201" priority="1202">
      <formula>LEN(TRIM(R61))&gt;0</formula>
    </cfRule>
  </conditionalFormatting>
  <conditionalFormatting sqref="T61">
    <cfRule type="notContainsBlanks" dxfId="1200" priority="1201">
      <formula>LEN(TRIM(T61))&gt;0</formula>
    </cfRule>
  </conditionalFormatting>
  <conditionalFormatting sqref="C62">
    <cfRule type="cellIs" dxfId="1199" priority="1198" operator="greaterThan">
      <formula>0.69</formula>
    </cfRule>
    <cfRule type="cellIs" dxfId="1198" priority="1199" operator="between">
      <formula>50%</formula>
      <formula>0.69</formula>
    </cfRule>
    <cfRule type="cellIs" dxfId="1197" priority="1200" operator="lessThan">
      <formula>0.5</formula>
    </cfRule>
  </conditionalFormatting>
  <conditionalFormatting sqref="E62">
    <cfRule type="cellIs" dxfId="1196" priority="1195" operator="greaterThan">
      <formula>0.69</formula>
    </cfRule>
    <cfRule type="cellIs" dxfId="1195" priority="1196" operator="between">
      <formula>50%</formula>
      <formula>0.69</formula>
    </cfRule>
    <cfRule type="cellIs" dxfId="1194" priority="1197" operator="lessThan">
      <formula>0.5</formula>
    </cfRule>
  </conditionalFormatting>
  <conditionalFormatting sqref="G62">
    <cfRule type="cellIs" dxfId="1193" priority="1192" operator="greaterThan">
      <formula>0.69</formula>
    </cfRule>
    <cfRule type="cellIs" dxfId="1192" priority="1193" operator="between">
      <formula>50%</formula>
      <formula>0.69</formula>
    </cfRule>
    <cfRule type="cellIs" dxfId="1191" priority="1194" operator="lessThan">
      <formula>0.5</formula>
    </cfRule>
  </conditionalFormatting>
  <conditionalFormatting sqref="I62">
    <cfRule type="cellIs" dxfId="1190" priority="1189" operator="greaterThan">
      <formula>0.69</formula>
    </cfRule>
    <cfRule type="cellIs" dxfId="1189" priority="1190" operator="between">
      <formula>50%</formula>
      <formula>0.69</formula>
    </cfRule>
    <cfRule type="cellIs" dxfId="1188" priority="1191" operator="lessThan">
      <formula>0.5</formula>
    </cfRule>
  </conditionalFormatting>
  <conditionalFormatting sqref="K62">
    <cfRule type="cellIs" dxfId="1187" priority="1186" operator="greaterThan">
      <formula>0.69</formula>
    </cfRule>
    <cfRule type="cellIs" dxfId="1186" priority="1187" operator="between">
      <formula>50%</formula>
      <formula>0.69</formula>
    </cfRule>
    <cfRule type="cellIs" dxfId="1185" priority="1188" operator="lessThan">
      <formula>0.5</formula>
    </cfRule>
  </conditionalFormatting>
  <conditionalFormatting sqref="M62">
    <cfRule type="cellIs" dxfId="1184" priority="1183" operator="greaterThan">
      <formula>0.69</formula>
    </cfRule>
    <cfRule type="cellIs" dxfId="1183" priority="1184" operator="between">
      <formula>50%</formula>
      <formula>0.69</formula>
    </cfRule>
    <cfRule type="cellIs" dxfId="1182" priority="1185" operator="lessThan">
      <formula>0.5</formula>
    </cfRule>
  </conditionalFormatting>
  <conditionalFormatting sqref="D62">
    <cfRule type="notContainsBlanks" dxfId="1181" priority="1182">
      <formula>LEN(TRIM(D62))&gt;0</formula>
    </cfRule>
  </conditionalFormatting>
  <conditionalFormatting sqref="F62">
    <cfRule type="notContainsBlanks" dxfId="1180" priority="1181">
      <formula>LEN(TRIM(F62))&gt;0</formula>
    </cfRule>
  </conditionalFormatting>
  <conditionalFormatting sqref="H62">
    <cfRule type="notContainsBlanks" dxfId="1179" priority="1180">
      <formula>LEN(TRIM(H62))&gt;0</formula>
    </cfRule>
  </conditionalFormatting>
  <conditionalFormatting sqref="J62">
    <cfRule type="notContainsBlanks" dxfId="1178" priority="1179">
      <formula>LEN(TRIM(J62))&gt;0</formula>
    </cfRule>
  </conditionalFormatting>
  <conditionalFormatting sqref="L62">
    <cfRule type="notContainsBlanks" dxfId="1177" priority="1178">
      <formula>LEN(TRIM(L62))&gt;0</formula>
    </cfRule>
  </conditionalFormatting>
  <conditionalFormatting sqref="N62">
    <cfRule type="notContainsBlanks" dxfId="1176" priority="1177">
      <formula>LEN(TRIM(N62))&gt;0</formula>
    </cfRule>
  </conditionalFormatting>
  <conditionalFormatting sqref="C64">
    <cfRule type="cellIs" dxfId="1175" priority="1174" operator="greaterThan">
      <formula>0.69</formula>
    </cfRule>
    <cfRule type="cellIs" dxfId="1174" priority="1175" operator="between">
      <formula>50%</formula>
      <formula>0.69</formula>
    </cfRule>
    <cfRule type="cellIs" dxfId="1173" priority="1176" operator="lessThan">
      <formula>0.5</formula>
    </cfRule>
  </conditionalFormatting>
  <conditionalFormatting sqref="C65">
    <cfRule type="cellIs" dxfId="1172" priority="1171" operator="greaterThan">
      <formula>0.69</formula>
    </cfRule>
    <cfRule type="cellIs" dxfId="1171" priority="1172" operator="between">
      <formula>50%</formula>
      <formula>0.69</formula>
    </cfRule>
    <cfRule type="cellIs" dxfId="1170" priority="1173" operator="lessThan">
      <formula>0.5</formula>
    </cfRule>
  </conditionalFormatting>
  <conditionalFormatting sqref="E64">
    <cfRule type="cellIs" dxfId="1169" priority="1168" operator="greaterThan">
      <formula>0.69</formula>
    </cfRule>
    <cfRule type="cellIs" dxfId="1168" priority="1169" operator="between">
      <formula>50%</formula>
      <formula>0.69</formula>
    </cfRule>
    <cfRule type="cellIs" dxfId="1167" priority="1170" operator="lessThan">
      <formula>0.5</formula>
    </cfRule>
  </conditionalFormatting>
  <conditionalFormatting sqref="E65">
    <cfRule type="cellIs" dxfId="1166" priority="1165" operator="greaterThan">
      <formula>0.69</formula>
    </cfRule>
    <cfRule type="cellIs" dxfId="1165" priority="1166" operator="between">
      <formula>50%</formula>
      <formula>0.69</formula>
    </cfRule>
    <cfRule type="cellIs" dxfId="1164" priority="1167" operator="lessThan">
      <formula>0.5</formula>
    </cfRule>
  </conditionalFormatting>
  <conditionalFormatting sqref="G64">
    <cfRule type="cellIs" dxfId="1163" priority="1162" operator="greaterThan">
      <formula>0.69</formula>
    </cfRule>
    <cfRule type="cellIs" dxfId="1162" priority="1163" operator="between">
      <formula>50%</formula>
      <formula>0.69</formula>
    </cfRule>
    <cfRule type="cellIs" dxfId="1161" priority="1164" operator="lessThan">
      <formula>0.5</formula>
    </cfRule>
  </conditionalFormatting>
  <conditionalFormatting sqref="G65">
    <cfRule type="cellIs" dxfId="1160" priority="1159" operator="greaterThan">
      <formula>0.69</formula>
    </cfRule>
    <cfRule type="cellIs" dxfId="1159" priority="1160" operator="between">
      <formula>50%</formula>
      <formula>0.69</formula>
    </cfRule>
    <cfRule type="cellIs" dxfId="1158" priority="1161" operator="lessThan">
      <formula>0.5</formula>
    </cfRule>
  </conditionalFormatting>
  <conditionalFormatting sqref="I64">
    <cfRule type="cellIs" dxfId="1157" priority="1156" operator="greaterThan">
      <formula>0.69</formula>
    </cfRule>
    <cfRule type="cellIs" dxfId="1156" priority="1157" operator="between">
      <formula>50%</formula>
      <formula>0.69</formula>
    </cfRule>
    <cfRule type="cellIs" dxfId="1155" priority="1158" operator="lessThan">
      <formula>0.5</formula>
    </cfRule>
  </conditionalFormatting>
  <conditionalFormatting sqref="I65">
    <cfRule type="cellIs" dxfId="1154" priority="1153" operator="greaterThan">
      <formula>0.69</formula>
    </cfRule>
    <cfRule type="cellIs" dxfId="1153" priority="1154" operator="between">
      <formula>50%</formula>
      <formula>0.69</formula>
    </cfRule>
    <cfRule type="cellIs" dxfId="1152" priority="1155" operator="lessThan">
      <formula>0.5</formula>
    </cfRule>
  </conditionalFormatting>
  <conditionalFormatting sqref="K64">
    <cfRule type="cellIs" dxfId="1151" priority="1150" operator="greaterThan">
      <formula>0.69</formula>
    </cfRule>
    <cfRule type="cellIs" dxfId="1150" priority="1151" operator="between">
      <formula>50%</formula>
      <formula>0.69</formula>
    </cfRule>
    <cfRule type="cellIs" dxfId="1149" priority="1152" operator="lessThan">
      <formula>0.5</formula>
    </cfRule>
  </conditionalFormatting>
  <conditionalFormatting sqref="K65">
    <cfRule type="cellIs" dxfId="1148" priority="1147" operator="greaterThan">
      <formula>0.69</formula>
    </cfRule>
    <cfRule type="cellIs" dxfId="1147" priority="1148" operator="between">
      <formula>50%</formula>
      <formula>0.69</formula>
    </cfRule>
    <cfRule type="cellIs" dxfId="1146" priority="1149" operator="lessThan">
      <formula>0.5</formula>
    </cfRule>
  </conditionalFormatting>
  <conditionalFormatting sqref="M64">
    <cfRule type="cellIs" dxfId="1145" priority="1144" operator="greaterThan">
      <formula>0.69</formula>
    </cfRule>
    <cfRule type="cellIs" dxfId="1144" priority="1145" operator="between">
      <formula>50%</formula>
      <formula>0.69</formula>
    </cfRule>
    <cfRule type="cellIs" dxfId="1143" priority="1146" operator="lessThan">
      <formula>0.5</formula>
    </cfRule>
  </conditionalFormatting>
  <conditionalFormatting sqref="M65">
    <cfRule type="cellIs" dxfId="1142" priority="1141" operator="greaterThan">
      <formula>0.69</formula>
    </cfRule>
    <cfRule type="cellIs" dxfId="1141" priority="1142" operator="between">
      <formula>50%</formula>
      <formula>0.69</formula>
    </cfRule>
    <cfRule type="cellIs" dxfId="1140" priority="1143" operator="lessThan">
      <formula>0.5</formula>
    </cfRule>
  </conditionalFormatting>
  <conditionalFormatting sqref="O64">
    <cfRule type="cellIs" dxfId="1139" priority="1138" operator="greaterThan">
      <formula>0.69</formula>
    </cfRule>
    <cfRule type="cellIs" dxfId="1138" priority="1139" operator="between">
      <formula>50%</formula>
      <formula>0.69</formula>
    </cfRule>
    <cfRule type="cellIs" dxfId="1137" priority="1140" operator="lessThan">
      <formula>0.5</formula>
    </cfRule>
  </conditionalFormatting>
  <conditionalFormatting sqref="O65">
    <cfRule type="cellIs" dxfId="1136" priority="1135" operator="greaterThan">
      <formula>0.69</formula>
    </cfRule>
    <cfRule type="cellIs" dxfId="1135" priority="1136" operator="between">
      <formula>50%</formula>
      <formula>0.69</formula>
    </cfRule>
    <cfRule type="cellIs" dxfId="1134" priority="1137" operator="lessThan">
      <formula>0.5</formula>
    </cfRule>
  </conditionalFormatting>
  <conditionalFormatting sqref="Q64">
    <cfRule type="cellIs" dxfId="1133" priority="1132" operator="greaterThan">
      <formula>0.69</formula>
    </cfRule>
    <cfRule type="cellIs" dxfId="1132" priority="1133" operator="between">
      <formula>50%</formula>
      <formula>0.69</formula>
    </cfRule>
    <cfRule type="cellIs" dxfId="1131" priority="1134" operator="lessThan">
      <formula>0.5</formula>
    </cfRule>
  </conditionalFormatting>
  <conditionalFormatting sqref="Q65">
    <cfRule type="cellIs" dxfId="1130" priority="1129" operator="greaterThan">
      <formula>0.69</formula>
    </cfRule>
    <cfRule type="cellIs" dxfId="1129" priority="1130" operator="between">
      <formula>50%</formula>
      <formula>0.69</formula>
    </cfRule>
    <cfRule type="cellIs" dxfId="1128" priority="1131" operator="lessThan">
      <formula>0.5</formula>
    </cfRule>
  </conditionalFormatting>
  <conditionalFormatting sqref="S64">
    <cfRule type="cellIs" dxfId="1127" priority="1126" operator="greaterThan">
      <formula>0.69</formula>
    </cfRule>
    <cfRule type="cellIs" dxfId="1126" priority="1127" operator="between">
      <formula>50%</formula>
      <formula>0.69</formula>
    </cfRule>
    <cfRule type="cellIs" dxfId="1125" priority="1128" operator="lessThan">
      <formula>0.5</formula>
    </cfRule>
  </conditionalFormatting>
  <conditionalFormatting sqref="S65">
    <cfRule type="cellIs" dxfId="1124" priority="1123" operator="greaterThan">
      <formula>0.69</formula>
    </cfRule>
    <cfRule type="cellIs" dxfId="1123" priority="1124" operator="between">
      <formula>50%</formula>
      <formula>0.69</formula>
    </cfRule>
    <cfRule type="cellIs" dxfId="1122" priority="1125" operator="lessThan">
      <formula>0.5</formula>
    </cfRule>
  </conditionalFormatting>
  <conditionalFormatting sqref="C66">
    <cfRule type="cellIs" dxfId="1121" priority="1120" operator="greaterThan">
      <formula>0.69</formula>
    </cfRule>
    <cfRule type="cellIs" dxfId="1120" priority="1121" operator="between">
      <formula>50%</formula>
      <formula>0.69</formula>
    </cfRule>
    <cfRule type="cellIs" dxfId="1119" priority="1122" operator="lessThan">
      <formula>0.5</formula>
    </cfRule>
  </conditionalFormatting>
  <conditionalFormatting sqref="E66">
    <cfRule type="cellIs" dxfId="1118" priority="1117" operator="greaterThan">
      <formula>0.69</formula>
    </cfRule>
    <cfRule type="cellIs" dxfId="1117" priority="1118" operator="between">
      <formula>50%</formula>
      <formula>0.69</formula>
    </cfRule>
    <cfRule type="cellIs" dxfId="1116" priority="1119" operator="lessThan">
      <formula>0.5</formula>
    </cfRule>
  </conditionalFormatting>
  <conditionalFormatting sqref="G66">
    <cfRule type="cellIs" dxfId="1115" priority="1114" operator="greaterThan">
      <formula>0.69</formula>
    </cfRule>
    <cfRule type="cellIs" dxfId="1114" priority="1115" operator="between">
      <formula>50%</formula>
      <formula>0.69</formula>
    </cfRule>
    <cfRule type="cellIs" dxfId="1113" priority="1116" operator="lessThan">
      <formula>0.5</formula>
    </cfRule>
  </conditionalFormatting>
  <conditionalFormatting sqref="I66">
    <cfRule type="cellIs" dxfId="1112" priority="1111" operator="greaterThan">
      <formula>0.69</formula>
    </cfRule>
    <cfRule type="cellIs" dxfId="1111" priority="1112" operator="between">
      <formula>50%</formula>
      <formula>0.69</formula>
    </cfRule>
    <cfRule type="cellIs" dxfId="1110" priority="1113" operator="lessThan">
      <formula>0.5</formula>
    </cfRule>
  </conditionalFormatting>
  <conditionalFormatting sqref="K66">
    <cfRule type="cellIs" dxfId="1109" priority="1108" operator="greaterThan">
      <formula>0.69</formula>
    </cfRule>
    <cfRule type="cellIs" dxfId="1108" priority="1109" operator="between">
      <formula>50%</formula>
      <formula>0.69</formula>
    </cfRule>
    <cfRule type="cellIs" dxfId="1107" priority="1110" operator="lessThan">
      <formula>0.5</formula>
    </cfRule>
  </conditionalFormatting>
  <conditionalFormatting sqref="M66">
    <cfRule type="cellIs" dxfId="1106" priority="1105" operator="greaterThan">
      <formula>0.69</formula>
    </cfRule>
    <cfRule type="cellIs" dxfId="1105" priority="1106" operator="between">
      <formula>50%</formula>
      <formula>0.69</formula>
    </cfRule>
    <cfRule type="cellIs" dxfId="1104" priority="1107" operator="lessThan">
      <formula>0.5</formula>
    </cfRule>
  </conditionalFormatting>
  <conditionalFormatting sqref="O66">
    <cfRule type="cellIs" dxfId="1103" priority="1102" operator="greaterThan">
      <formula>0.69</formula>
    </cfRule>
    <cfRule type="cellIs" dxfId="1102" priority="1103" operator="between">
      <formula>50%</formula>
      <formula>0.69</formula>
    </cfRule>
    <cfRule type="cellIs" dxfId="1101" priority="1104" operator="lessThan">
      <formula>0.5</formula>
    </cfRule>
  </conditionalFormatting>
  <conditionalFormatting sqref="Q66">
    <cfRule type="cellIs" dxfId="1100" priority="1099" operator="greaterThan">
      <formula>0.69</formula>
    </cfRule>
    <cfRule type="cellIs" dxfId="1099" priority="1100" operator="between">
      <formula>50%</formula>
      <formula>0.69</formula>
    </cfRule>
    <cfRule type="cellIs" dxfId="1098" priority="1101" operator="lessThan">
      <formula>0.5</formula>
    </cfRule>
  </conditionalFormatting>
  <conditionalFormatting sqref="S66">
    <cfRule type="cellIs" dxfId="1097" priority="1096" operator="greaterThan">
      <formula>0.69</formula>
    </cfRule>
    <cfRule type="cellIs" dxfId="1096" priority="1097" operator="between">
      <formula>50%</formula>
      <formula>0.69</formula>
    </cfRule>
    <cfRule type="cellIs" dxfId="1095" priority="1098" operator="lessThan">
      <formula>0.5</formula>
    </cfRule>
  </conditionalFormatting>
  <conditionalFormatting sqref="D64">
    <cfRule type="notContainsBlanks" dxfId="1094" priority="1095">
      <formula>LEN(TRIM(D64))&gt;0</formula>
    </cfRule>
  </conditionalFormatting>
  <conditionalFormatting sqref="D65">
    <cfRule type="notContainsBlanks" dxfId="1093" priority="1094">
      <formula>LEN(TRIM(D65))&gt;0</formula>
    </cfRule>
  </conditionalFormatting>
  <conditionalFormatting sqref="D66">
    <cfRule type="notContainsBlanks" dxfId="1092" priority="1093">
      <formula>LEN(TRIM(D66))&gt;0</formula>
    </cfRule>
  </conditionalFormatting>
  <conditionalFormatting sqref="F64">
    <cfRule type="notContainsBlanks" dxfId="1091" priority="1092">
      <formula>LEN(TRIM(F64))&gt;0</formula>
    </cfRule>
  </conditionalFormatting>
  <conditionalFormatting sqref="F65">
    <cfRule type="notContainsBlanks" dxfId="1090" priority="1091">
      <formula>LEN(TRIM(F65))&gt;0</formula>
    </cfRule>
  </conditionalFormatting>
  <conditionalFormatting sqref="F66">
    <cfRule type="notContainsBlanks" dxfId="1089" priority="1090">
      <formula>LEN(TRIM(F66))&gt;0</formula>
    </cfRule>
  </conditionalFormatting>
  <conditionalFormatting sqref="H64">
    <cfRule type="notContainsBlanks" dxfId="1088" priority="1089">
      <formula>LEN(TRIM(H64))&gt;0</formula>
    </cfRule>
  </conditionalFormatting>
  <conditionalFormatting sqref="H65">
    <cfRule type="notContainsBlanks" dxfId="1087" priority="1088">
      <formula>LEN(TRIM(H65))&gt;0</formula>
    </cfRule>
  </conditionalFormatting>
  <conditionalFormatting sqref="H66">
    <cfRule type="notContainsBlanks" dxfId="1086" priority="1087">
      <formula>LEN(TRIM(H66))&gt;0</formula>
    </cfRule>
  </conditionalFormatting>
  <conditionalFormatting sqref="J64">
    <cfRule type="notContainsBlanks" dxfId="1085" priority="1086">
      <formula>LEN(TRIM(J64))&gt;0</formula>
    </cfRule>
  </conditionalFormatting>
  <conditionalFormatting sqref="J65">
    <cfRule type="notContainsBlanks" dxfId="1084" priority="1085">
      <formula>LEN(TRIM(J65))&gt;0</formula>
    </cfRule>
  </conditionalFormatting>
  <conditionalFormatting sqref="J66">
    <cfRule type="notContainsBlanks" dxfId="1083" priority="1084">
      <formula>LEN(TRIM(J66))&gt;0</formula>
    </cfRule>
  </conditionalFormatting>
  <conditionalFormatting sqref="L64">
    <cfRule type="notContainsBlanks" dxfId="1082" priority="1083">
      <formula>LEN(TRIM(L64))&gt;0</formula>
    </cfRule>
  </conditionalFormatting>
  <conditionalFormatting sqref="L65">
    <cfRule type="notContainsBlanks" dxfId="1081" priority="1082">
      <formula>LEN(TRIM(L65))&gt;0</formula>
    </cfRule>
  </conditionalFormatting>
  <conditionalFormatting sqref="L66">
    <cfRule type="notContainsBlanks" dxfId="1080" priority="1081">
      <formula>LEN(TRIM(L66))&gt;0</formula>
    </cfRule>
  </conditionalFormatting>
  <conditionalFormatting sqref="N64">
    <cfRule type="notContainsBlanks" dxfId="1079" priority="1080">
      <formula>LEN(TRIM(N64))&gt;0</formula>
    </cfRule>
  </conditionalFormatting>
  <conditionalFormatting sqref="N65">
    <cfRule type="notContainsBlanks" dxfId="1078" priority="1079">
      <formula>LEN(TRIM(N65))&gt;0</formula>
    </cfRule>
  </conditionalFormatting>
  <conditionalFormatting sqref="N66">
    <cfRule type="notContainsBlanks" dxfId="1077" priority="1078">
      <formula>LEN(TRIM(N66))&gt;0</formula>
    </cfRule>
  </conditionalFormatting>
  <conditionalFormatting sqref="P64">
    <cfRule type="notContainsBlanks" dxfId="1076" priority="1077">
      <formula>LEN(TRIM(P64))&gt;0</formula>
    </cfRule>
  </conditionalFormatting>
  <conditionalFormatting sqref="P65">
    <cfRule type="notContainsBlanks" dxfId="1075" priority="1076">
      <formula>LEN(TRIM(P65))&gt;0</formula>
    </cfRule>
  </conditionalFormatting>
  <conditionalFormatting sqref="P66">
    <cfRule type="notContainsBlanks" dxfId="1074" priority="1075">
      <formula>LEN(TRIM(P66))&gt;0</formula>
    </cfRule>
  </conditionalFormatting>
  <conditionalFormatting sqref="R64">
    <cfRule type="notContainsBlanks" dxfId="1073" priority="1074">
      <formula>LEN(TRIM(R64))&gt;0</formula>
    </cfRule>
  </conditionalFormatting>
  <conditionalFormatting sqref="R65">
    <cfRule type="notContainsBlanks" dxfId="1072" priority="1073">
      <formula>LEN(TRIM(R65))&gt;0</formula>
    </cfRule>
  </conditionalFormatting>
  <conditionalFormatting sqref="R66">
    <cfRule type="notContainsBlanks" dxfId="1071" priority="1072">
      <formula>LEN(TRIM(R66))&gt;0</formula>
    </cfRule>
  </conditionalFormatting>
  <conditionalFormatting sqref="T64">
    <cfRule type="notContainsBlanks" dxfId="1070" priority="1071">
      <formula>LEN(TRIM(T64))&gt;0</formula>
    </cfRule>
  </conditionalFormatting>
  <conditionalFormatting sqref="T65">
    <cfRule type="notContainsBlanks" dxfId="1069" priority="1070">
      <formula>LEN(TRIM(T65))&gt;0</formula>
    </cfRule>
  </conditionalFormatting>
  <conditionalFormatting sqref="T66">
    <cfRule type="notContainsBlanks" dxfId="1068" priority="1069">
      <formula>LEN(TRIM(T66))&gt;0</formula>
    </cfRule>
  </conditionalFormatting>
  <conditionalFormatting sqref="C68">
    <cfRule type="cellIs" dxfId="1067" priority="1066" operator="greaterThan">
      <formula>0.69</formula>
    </cfRule>
    <cfRule type="cellIs" dxfId="1066" priority="1067" operator="between">
      <formula>50%</formula>
      <formula>0.69</formula>
    </cfRule>
    <cfRule type="cellIs" dxfId="1065" priority="1068" operator="lessThan">
      <formula>0.5</formula>
    </cfRule>
  </conditionalFormatting>
  <conditionalFormatting sqref="C69">
    <cfRule type="cellIs" dxfId="1064" priority="1063" operator="greaterThan">
      <formula>0.69</formula>
    </cfRule>
    <cfRule type="cellIs" dxfId="1063" priority="1064" operator="between">
      <formula>50%</formula>
      <formula>0.69</formula>
    </cfRule>
    <cfRule type="cellIs" dxfId="1062" priority="1065" operator="lessThan">
      <formula>0.5</formula>
    </cfRule>
  </conditionalFormatting>
  <conditionalFormatting sqref="E68">
    <cfRule type="cellIs" dxfId="1061" priority="1060" operator="greaterThan">
      <formula>0.69</formula>
    </cfRule>
    <cfRule type="cellIs" dxfId="1060" priority="1061" operator="between">
      <formula>50%</formula>
      <formula>0.69</formula>
    </cfRule>
    <cfRule type="cellIs" dxfId="1059" priority="1062" operator="lessThan">
      <formula>0.5</formula>
    </cfRule>
  </conditionalFormatting>
  <conditionalFormatting sqref="E69">
    <cfRule type="cellIs" dxfId="1058" priority="1057" operator="greaterThan">
      <formula>0.69</formula>
    </cfRule>
    <cfRule type="cellIs" dxfId="1057" priority="1058" operator="between">
      <formula>50%</formula>
      <formula>0.69</formula>
    </cfRule>
    <cfRule type="cellIs" dxfId="1056" priority="1059" operator="lessThan">
      <formula>0.5</formula>
    </cfRule>
  </conditionalFormatting>
  <conditionalFormatting sqref="G68">
    <cfRule type="cellIs" dxfId="1055" priority="1054" operator="greaterThan">
      <formula>0.69</formula>
    </cfRule>
    <cfRule type="cellIs" dxfId="1054" priority="1055" operator="between">
      <formula>50%</formula>
      <formula>0.69</formula>
    </cfRule>
    <cfRule type="cellIs" dxfId="1053" priority="1056" operator="lessThan">
      <formula>0.5</formula>
    </cfRule>
  </conditionalFormatting>
  <conditionalFormatting sqref="G69">
    <cfRule type="cellIs" dxfId="1052" priority="1051" operator="greaterThan">
      <formula>0.69</formula>
    </cfRule>
    <cfRule type="cellIs" dxfId="1051" priority="1052" operator="between">
      <formula>50%</formula>
      <formula>0.69</formula>
    </cfRule>
    <cfRule type="cellIs" dxfId="1050" priority="1053" operator="lessThan">
      <formula>0.5</formula>
    </cfRule>
  </conditionalFormatting>
  <conditionalFormatting sqref="I68">
    <cfRule type="cellIs" dxfId="1049" priority="1048" operator="greaterThan">
      <formula>0.69</formula>
    </cfRule>
    <cfRule type="cellIs" dxfId="1048" priority="1049" operator="between">
      <formula>50%</formula>
      <formula>0.69</formula>
    </cfRule>
    <cfRule type="cellIs" dxfId="1047" priority="1050" operator="lessThan">
      <formula>0.5</formula>
    </cfRule>
  </conditionalFormatting>
  <conditionalFormatting sqref="I69">
    <cfRule type="cellIs" dxfId="1046" priority="1045" operator="greaterThan">
      <formula>0.69</formula>
    </cfRule>
    <cfRule type="cellIs" dxfId="1045" priority="1046" operator="between">
      <formula>50%</formula>
      <formula>0.69</formula>
    </cfRule>
    <cfRule type="cellIs" dxfId="1044" priority="1047" operator="lessThan">
      <formula>0.5</formula>
    </cfRule>
  </conditionalFormatting>
  <conditionalFormatting sqref="K68">
    <cfRule type="cellIs" dxfId="1043" priority="1042" operator="greaterThan">
      <formula>0.69</formula>
    </cfRule>
    <cfRule type="cellIs" dxfId="1042" priority="1043" operator="between">
      <formula>50%</formula>
      <formula>0.69</formula>
    </cfRule>
    <cfRule type="cellIs" dxfId="1041" priority="1044" operator="lessThan">
      <formula>0.5</formula>
    </cfRule>
  </conditionalFormatting>
  <conditionalFormatting sqref="K69">
    <cfRule type="cellIs" dxfId="1040" priority="1039" operator="greaterThan">
      <formula>0.69</formula>
    </cfRule>
    <cfRule type="cellIs" dxfId="1039" priority="1040" operator="between">
      <formula>50%</formula>
      <formula>0.69</formula>
    </cfRule>
    <cfRule type="cellIs" dxfId="1038" priority="1041" operator="lessThan">
      <formula>0.5</formula>
    </cfRule>
  </conditionalFormatting>
  <conditionalFormatting sqref="M68">
    <cfRule type="cellIs" dxfId="1037" priority="1036" operator="greaterThan">
      <formula>0.69</formula>
    </cfRule>
    <cfRule type="cellIs" dxfId="1036" priority="1037" operator="between">
      <formula>50%</formula>
      <formula>0.69</formula>
    </cfRule>
    <cfRule type="cellIs" dxfId="1035" priority="1038" operator="lessThan">
      <formula>0.5</formula>
    </cfRule>
  </conditionalFormatting>
  <conditionalFormatting sqref="M69">
    <cfRule type="cellIs" dxfId="1034" priority="1033" operator="greaterThan">
      <formula>0.69</formula>
    </cfRule>
    <cfRule type="cellIs" dxfId="1033" priority="1034" operator="between">
      <formula>50%</formula>
      <formula>0.69</formula>
    </cfRule>
    <cfRule type="cellIs" dxfId="1032" priority="1035" operator="lessThan">
      <formula>0.5</formula>
    </cfRule>
  </conditionalFormatting>
  <conditionalFormatting sqref="O68">
    <cfRule type="cellIs" dxfId="1031" priority="1030" operator="greaterThan">
      <formula>0.69</formula>
    </cfRule>
    <cfRule type="cellIs" dxfId="1030" priority="1031" operator="between">
      <formula>50%</formula>
      <formula>0.69</formula>
    </cfRule>
    <cfRule type="cellIs" dxfId="1029" priority="1032" operator="lessThan">
      <formula>0.5</formula>
    </cfRule>
  </conditionalFormatting>
  <conditionalFormatting sqref="O69">
    <cfRule type="cellIs" dxfId="1028" priority="1027" operator="greaterThan">
      <formula>0.69</formula>
    </cfRule>
    <cfRule type="cellIs" dxfId="1027" priority="1028" operator="between">
      <formula>50%</formula>
      <formula>0.69</formula>
    </cfRule>
    <cfRule type="cellIs" dxfId="1026" priority="1029" operator="lessThan">
      <formula>0.5</formula>
    </cfRule>
  </conditionalFormatting>
  <conditionalFormatting sqref="Q68">
    <cfRule type="cellIs" dxfId="1025" priority="1024" operator="greaterThan">
      <formula>0.69</formula>
    </cfRule>
    <cfRule type="cellIs" dxfId="1024" priority="1025" operator="between">
      <formula>50%</formula>
      <formula>0.69</formula>
    </cfRule>
    <cfRule type="cellIs" dxfId="1023" priority="1026" operator="lessThan">
      <formula>0.5</formula>
    </cfRule>
  </conditionalFormatting>
  <conditionalFormatting sqref="Q69">
    <cfRule type="cellIs" dxfId="1022" priority="1021" operator="greaterThan">
      <formula>0.69</formula>
    </cfRule>
    <cfRule type="cellIs" dxfId="1021" priority="1022" operator="between">
      <formula>50%</formula>
      <formula>0.69</formula>
    </cfRule>
    <cfRule type="cellIs" dxfId="1020" priority="1023" operator="lessThan">
      <formula>0.5</formula>
    </cfRule>
  </conditionalFormatting>
  <conditionalFormatting sqref="S68">
    <cfRule type="cellIs" dxfId="1019" priority="1018" operator="greaterThan">
      <formula>0.69</formula>
    </cfRule>
    <cfRule type="cellIs" dxfId="1018" priority="1019" operator="between">
      <formula>50%</formula>
      <formula>0.69</formula>
    </cfRule>
    <cfRule type="cellIs" dxfId="1017" priority="1020" operator="lessThan">
      <formula>0.5</formula>
    </cfRule>
  </conditionalFormatting>
  <conditionalFormatting sqref="S69">
    <cfRule type="cellIs" dxfId="1016" priority="1015" operator="greaterThan">
      <formula>0.69</formula>
    </cfRule>
    <cfRule type="cellIs" dxfId="1015" priority="1016" operator="between">
      <formula>50%</formula>
      <formula>0.69</formula>
    </cfRule>
    <cfRule type="cellIs" dxfId="1014" priority="1017" operator="lessThan">
      <formula>0.5</formula>
    </cfRule>
  </conditionalFormatting>
  <conditionalFormatting sqref="C70">
    <cfRule type="cellIs" dxfId="1013" priority="1012" operator="greaterThan">
      <formula>0.69</formula>
    </cfRule>
    <cfRule type="cellIs" dxfId="1012" priority="1013" operator="between">
      <formula>50%</formula>
      <formula>0.69</formula>
    </cfRule>
    <cfRule type="cellIs" dxfId="1011" priority="1014" operator="lessThan">
      <formula>0.5</formula>
    </cfRule>
  </conditionalFormatting>
  <conditionalFormatting sqref="E70">
    <cfRule type="cellIs" dxfId="1010" priority="1009" operator="greaterThan">
      <formula>0.69</formula>
    </cfRule>
    <cfRule type="cellIs" dxfId="1009" priority="1010" operator="between">
      <formula>50%</formula>
      <formula>0.69</formula>
    </cfRule>
    <cfRule type="cellIs" dxfId="1008" priority="1011" operator="lessThan">
      <formula>0.5</formula>
    </cfRule>
  </conditionalFormatting>
  <conditionalFormatting sqref="G70">
    <cfRule type="cellIs" dxfId="1007" priority="1006" operator="greaterThan">
      <formula>0.69</formula>
    </cfRule>
    <cfRule type="cellIs" dxfId="1006" priority="1007" operator="between">
      <formula>50%</formula>
      <formula>0.69</formula>
    </cfRule>
    <cfRule type="cellIs" dxfId="1005" priority="1008" operator="lessThan">
      <formula>0.5</formula>
    </cfRule>
  </conditionalFormatting>
  <conditionalFormatting sqref="I70">
    <cfRule type="cellIs" dxfId="1004" priority="1003" operator="greaterThan">
      <formula>0.69</formula>
    </cfRule>
    <cfRule type="cellIs" dxfId="1003" priority="1004" operator="between">
      <formula>50%</formula>
      <formula>0.69</formula>
    </cfRule>
    <cfRule type="cellIs" dxfId="1002" priority="1005" operator="lessThan">
      <formula>0.5</formula>
    </cfRule>
  </conditionalFormatting>
  <conditionalFormatting sqref="K70">
    <cfRule type="cellIs" dxfId="1001" priority="1000" operator="greaterThan">
      <formula>0.69</formula>
    </cfRule>
    <cfRule type="cellIs" dxfId="1000" priority="1001" operator="between">
      <formula>50%</formula>
      <formula>0.69</formula>
    </cfRule>
    <cfRule type="cellIs" dxfId="999" priority="1002" operator="lessThan">
      <formula>0.5</formula>
    </cfRule>
  </conditionalFormatting>
  <conditionalFormatting sqref="M70">
    <cfRule type="cellIs" dxfId="998" priority="997" operator="greaterThan">
      <formula>0.69</formula>
    </cfRule>
    <cfRule type="cellIs" dxfId="997" priority="998" operator="between">
      <formula>50%</formula>
      <formula>0.69</formula>
    </cfRule>
    <cfRule type="cellIs" dxfId="996" priority="999" operator="lessThan">
      <formula>0.5</formula>
    </cfRule>
  </conditionalFormatting>
  <conditionalFormatting sqref="O70">
    <cfRule type="cellIs" dxfId="995" priority="994" operator="greaterThan">
      <formula>0.69</formula>
    </cfRule>
    <cfRule type="cellIs" dxfId="994" priority="995" operator="between">
      <formula>50%</formula>
      <formula>0.69</formula>
    </cfRule>
    <cfRule type="cellIs" dxfId="993" priority="996" operator="lessThan">
      <formula>0.5</formula>
    </cfRule>
  </conditionalFormatting>
  <conditionalFormatting sqref="Q70">
    <cfRule type="cellIs" dxfId="992" priority="991" operator="greaterThan">
      <formula>0.69</formula>
    </cfRule>
    <cfRule type="cellIs" dxfId="991" priority="992" operator="between">
      <formula>50%</formula>
      <formula>0.69</formula>
    </cfRule>
    <cfRule type="cellIs" dxfId="990" priority="993" operator="lessThan">
      <formula>0.5</formula>
    </cfRule>
  </conditionalFormatting>
  <conditionalFormatting sqref="S70">
    <cfRule type="cellIs" dxfId="989" priority="988" operator="greaterThan">
      <formula>0.69</formula>
    </cfRule>
    <cfRule type="cellIs" dxfId="988" priority="989" operator="between">
      <formula>50%</formula>
      <formula>0.69</formula>
    </cfRule>
    <cfRule type="cellIs" dxfId="987" priority="990" operator="lessThan">
      <formula>0.5</formula>
    </cfRule>
  </conditionalFormatting>
  <conditionalFormatting sqref="D68">
    <cfRule type="notContainsBlanks" dxfId="986" priority="987">
      <formula>LEN(TRIM(D68))&gt;0</formula>
    </cfRule>
  </conditionalFormatting>
  <conditionalFormatting sqref="D69">
    <cfRule type="notContainsBlanks" dxfId="985" priority="986">
      <formula>LEN(TRIM(D69))&gt;0</formula>
    </cfRule>
  </conditionalFormatting>
  <conditionalFormatting sqref="D70">
    <cfRule type="notContainsBlanks" dxfId="984" priority="985">
      <formula>LEN(TRIM(D70))&gt;0</formula>
    </cfRule>
  </conditionalFormatting>
  <conditionalFormatting sqref="F68">
    <cfRule type="notContainsBlanks" dxfId="983" priority="984">
      <formula>LEN(TRIM(F68))&gt;0</formula>
    </cfRule>
  </conditionalFormatting>
  <conditionalFormatting sqref="F69">
    <cfRule type="notContainsBlanks" dxfId="982" priority="983">
      <formula>LEN(TRIM(F69))&gt;0</formula>
    </cfRule>
  </conditionalFormatting>
  <conditionalFormatting sqref="F70">
    <cfRule type="notContainsBlanks" dxfId="981" priority="982">
      <formula>LEN(TRIM(F70))&gt;0</formula>
    </cfRule>
  </conditionalFormatting>
  <conditionalFormatting sqref="H68">
    <cfRule type="notContainsBlanks" dxfId="980" priority="981">
      <formula>LEN(TRIM(H68))&gt;0</formula>
    </cfRule>
  </conditionalFormatting>
  <conditionalFormatting sqref="H69">
    <cfRule type="notContainsBlanks" dxfId="979" priority="980">
      <formula>LEN(TRIM(H69))&gt;0</formula>
    </cfRule>
  </conditionalFormatting>
  <conditionalFormatting sqref="H70">
    <cfRule type="notContainsBlanks" dxfId="978" priority="979">
      <formula>LEN(TRIM(H70))&gt;0</formula>
    </cfRule>
  </conditionalFormatting>
  <conditionalFormatting sqref="J68">
    <cfRule type="notContainsBlanks" dxfId="977" priority="978">
      <formula>LEN(TRIM(J68))&gt;0</formula>
    </cfRule>
  </conditionalFormatting>
  <conditionalFormatting sqref="J69">
    <cfRule type="notContainsBlanks" dxfId="976" priority="977">
      <formula>LEN(TRIM(J69))&gt;0</formula>
    </cfRule>
  </conditionalFormatting>
  <conditionalFormatting sqref="J70">
    <cfRule type="notContainsBlanks" dxfId="975" priority="976">
      <formula>LEN(TRIM(J70))&gt;0</formula>
    </cfRule>
  </conditionalFormatting>
  <conditionalFormatting sqref="L68">
    <cfRule type="notContainsBlanks" dxfId="974" priority="975">
      <formula>LEN(TRIM(L68))&gt;0</formula>
    </cfRule>
  </conditionalFormatting>
  <conditionalFormatting sqref="L69">
    <cfRule type="notContainsBlanks" dxfId="973" priority="974">
      <formula>LEN(TRIM(L69))&gt;0</formula>
    </cfRule>
  </conditionalFormatting>
  <conditionalFormatting sqref="L70">
    <cfRule type="notContainsBlanks" dxfId="972" priority="973">
      <formula>LEN(TRIM(L70))&gt;0</formula>
    </cfRule>
  </conditionalFormatting>
  <conditionalFormatting sqref="N68">
    <cfRule type="notContainsBlanks" dxfId="971" priority="972">
      <formula>LEN(TRIM(N68))&gt;0</formula>
    </cfRule>
  </conditionalFormatting>
  <conditionalFormatting sqref="N69">
    <cfRule type="notContainsBlanks" dxfId="970" priority="971">
      <formula>LEN(TRIM(N69))&gt;0</formula>
    </cfRule>
  </conditionalFormatting>
  <conditionalFormatting sqref="N70">
    <cfRule type="notContainsBlanks" dxfId="969" priority="970">
      <formula>LEN(TRIM(N70))&gt;0</formula>
    </cfRule>
  </conditionalFormatting>
  <conditionalFormatting sqref="P68">
    <cfRule type="notContainsBlanks" dxfId="968" priority="969">
      <formula>LEN(TRIM(P68))&gt;0</formula>
    </cfRule>
  </conditionalFormatting>
  <conditionalFormatting sqref="P69">
    <cfRule type="notContainsBlanks" dxfId="967" priority="968">
      <formula>LEN(TRIM(P69))&gt;0</formula>
    </cfRule>
  </conditionalFormatting>
  <conditionalFormatting sqref="P70">
    <cfRule type="notContainsBlanks" dxfId="966" priority="967">
      <formula>LEN(TRIM(P70))&gt;0</formula>
    </cfRule>
  </conditionalFormatting>
  <conditionalFormatting sqref="R68">
    <cfRule type="notContainsBlanks" dxfId="965" priority="966">
      <formula>LEN(TRIM(R68))&gt;0</formula>
    </cfRule>
  </conditionalFormatting>
  <conditionalFormatting sqref="R69">
    <cfRule type="notContainsBlanks" dxfId="964" priority="965">
      <formula>LEN(TRIM(R69))&gt;0</formula>
    </cfRule>
  </conditionalFormatting>
  <conditionalFormatting sqref="R70">
    <cfRule type="notContainsBlanks" dxfId="963" priority="964">
      <formula>LEN(TRIM(R70))&gt;0</formula>
    </cfRule>
  </conditionalFormatting>
  <conditionalFormatting sqref="T68">
    <cfRule type="notContainsBlanks" dxfId="962" priority="963">
      <formula>LEN(TRIM(T68))&gt;0</formula>
    </cfRule>
  </conditionalFormatting>
  <conditionalFormatting sqref="T69">
    <cfRule type="notContainsBlanks" dxfId="961" priority="962">
      <formula>LEN(TRIM(T69))&gt;0</formula>
    </cfRule>
  </conditionalFormatting>
  <conditionalFormatting sqref="T70">
    <cfRule type="notContainsBlanks" dxfId="960" priority="961">
      <formula>LEN(TRIM(T70))&gt;0</formula>
    </cfRule>
  </conditionalFormatting>
  <conditionalFormatting sqref="C72">
    <cfRule type="cellIs" dxfId="959" priority="958" operator="greaterThan">
      <formula>0.69</formula>
    </cfRule>
    <cfRule type="cellIs" dxfId="958" priority="959" operator="between">
      <formula>50%</formula>
      <formula>0.69</formula>
    </cfRule>
    <cfRule type="cellIs" dxfId="957" priority="960" operator="lessThan">
      <formula>0.5</formula>
    </cfRule>
  </conditionalFormatting>
  <conditionalFormatting sqref="E72">
    <cfRule type="cellIs" dxfId="956" priority="955" operator="greaterThan">
      <formula>0.69</formula>
    </cfRule>
    <cfRule type="cellIs" dxfId="955" priority="956" operator="between">
      <formula>50%</formula>
      <formula>0.69</formula>
    </cfRule>
    <cfRule type="cellIs" dxfId="954" priority="957" operator="lessThan">
      <formula>0.5</formula>
    </cfRule>
  </conditionalFormatting>
  <conditionalFormatting sqref="G72">
    <cfRule type="cellIs" dxfId="953" priority="952" operator="greaterThan">
      <formula>0.69</formula>
    </cfRule>
    <cfRule type="cellIs" dxfId="952" priority="953" operator="between">
      <formula>50%</formula>
      <formula>0.69</formula>
    </cfRule>
    <cfRule type="cellIs" dxfId="951" priority="954" operator="lessThan">
      <formula>0.5</formula>
    </cfRule>
  </conditionalFormatting>
  <conditionalFormatting sqref="I72">
    <cfRule type="cellIs" dxfId="950" priority="949" operator="greaterThan">
      <formula>0.69</formula>
    </cfRule>
    <cfRule type="cellIs" dxfId="949" priority="950" operator="between">
      <formula>50%</formula>
      <formula>0.69</formula>
    </cfRule>
    <cfRule type="cellIs" dxfId="948" priority="951" operator="lessThan">
      <formula>0.5</formula>
    </cfRule>
  </conditionalFormatting>
  <conditionalFormatting sqref="K72">
    <cfRule type="cellIs" dxfId="947" priority="946" operator="greaterThan">
      <formula>0.69</formula>
    </cfRule>
    <cfRule type="cellIs" dxfId="946" priority="947" operator="between">
      <formula>50%</formula>
      <formula>0.69</formula>
    </cfRule>
    <cfRule type="cellIs" dxfId="945" priority="948" operator="lessThan">
      <formula>0.5</formula>
    </cfRule>
  </conditionalFormatting>
  <conditionalFormatting sqref="M72">
    <cfRule type="cellIs" dxfId="944" priority="943" operator="greaterThan">
      <formula>0.69</formula>
    </cfRule>
    <cfRule type="cellIs" dxfId="943" priority="944" operator="between">
      <formula>50%</formula>
      <formula>0.69</formula>
    </cfRule>
    <cfRule type="cellIs" dxfId="942" priority="945" operator="lessThan">
      <formula>0.5</formula>
    </cfRule>
  </conditionalFormatting>
  <conditionalFormatting sqref="O72">
    <cfRule type="cellIs" dxfId="941" priority="940" operator="greaterThan">
      <formula>0.69</formula>
    </cfRule>
    <cfRule type="cellIs" dxfId="940" priority="941" operator="between">
      <formula>50%</formula>
      <formula>0.69</formula>
    </cfRule>
    <cfRule type="cellIs" dxfId="939" priority="942" operator="lessThan">
      <formula>0.5</formula>
    </cfRule>
  </conditionalFormatting>
  <conditionalFormatting sqref="Q72">
    <cfRule type="cellIs" dxfId="938" priority="937" operator="greaterThan">
      <formula>0.69</formula>
    </cfRule>
    <cfRule type="cellIs" dxfId="937" priority="938" operator="between">
      <formula>50%</formula>
      <formula>0.69</formula>
    </cfRule>
    <cfRule type="cellIs" dxfId="936" priority="939" operator="lessThan">
      <formula>0.5</formula>
    </cfRule>
  </conditionalFormatting>
  <conditionalFormatting sqref="S72">
    <cfRule type="cellIs" dxfId="935" priority="934" operator="greaterThan">
      <formula>0.69</formula>
    </cfRule>
    <cfRule type="cellIs" dxfId="934" priority="935" operator="between">
      <formula>50%</formula>
      <formula>0.69</formula>
    </cfRule>
    <cfRule type="cellIs" dxfId="933" priority="936" operator="lessThan">
      <formula>0.5</formula>
    </cfRule>
  </conditionalFormatting>
  <conditionalFormatting sqref="D72">
    <cfRule type="notContainsBlanks" dxfId="932" priority="933">
      <formula>LEN(TRIM(D72))&gt;0</formula>
    </cfRule>
  </conditionalFormatting>
  <conditionalFormatting sqref="F72">
    <cfRule type="notContainsBlanks" dxfId="931" priority="932">
      <formula>LEN(TRIM(F72))&gt;0</formula>
    </cfRule>
  </conditionalFormatting>
  <conditionalFormatting sqref="H72">
    <cfRule type="notContainsBlanks" dxfId="930" priority="931">
      <formula>LEN(TRIM(H72))&gt;0</formula>
    </cfRule>
  </conditionalFormatting>
  <conditionalFormatting sqref="J72">
    <cfRule type="notContainsBlanks" dxfId="929" priority="930">
      <formula>LEN(TRIM(J72))&gt;0</formula>
    </cfRule>
  </conditionalFormatting>
  <conditionalFormatting sqref="L72">
    <cfRule type="notContainsBlanks" dxfId="928" priority="929">
      <formula>LEN(TRIM(L72))&gt;0</formula>
    </cfRule>
  </conditionalFormatting>
  <conditionalFormatting sqref="N72">
    <cfRule type="notContainsBlanks" dxfId="927" priority="928">
      <formula>LEN(TRIM(N72))&gt;0</formula>
    </cfRule>
  </conditionalFormatting>
  <conditionalFormatting sqref="P72">
    <cfRule type="notContainsBlanks" dxfId="926" priority="927">
      <formula>LEN(TRIM(P72))&gt;0</formula>
    </cfRule>
  </conditionalFormatting>
  <conditionalFormatting sqref="R72">
    <cfRule type="notContainsBlanks" dxfId="925" priority="926">
      <formula>LEN(TRIM(R72))&gt;0</formula>
    </cfRule>
  </conditionalFormatting>
  <conditionalFormatting sqref="T72">
    <cfRule type="notContainsBlanks" dxfId="924" priority="925">
      <formula>LEN(TRIM(T72))&gt;0</formula>
    </cfRule>
  </conditionalFormatting>
  <conditionalFormatting sqref="C74">
    <cfRule type="cellIs" dxfId="923" priority="922" operator="greaterThan">
      <formula>0.69</formula>
    </cfRule>
    <cfRule type="cellIs" dxfId="922" priority="923" operator="between">
      <formula>50%</formula>
      <formula>0.69</formula>
    </cfRule>
    <cfRule type="cellIs" dxfId="921" priority="924" operator="lessThan">
      <formula>0.5</formula>
    </cfRule>
  </conditionalFormatting>
  <conditionalFormatting sqref="E74">
    <cfRule type="cellIs" dxfId="920" priority="919" operator="greaterThan">
      <formula>0.69</formula>
    </cfRule>
    <cfRule type="cellIs" dxfId="919" priority="920" operator="between">
      <formula>50%</formula>
      <formula>0.69</formula>
    </cfRule>
    <cfRule type="cellIs" dxfId="918" priority="921" operator="lessThan">
      <formula>0.5</formula>
    </cfRule>
  </conditionalFormatting>
  <conditionalFormatting sqref="G74">
    <cfRule type="cellIs" dxfId="917" priority="916" operator="greaterThan">
      <formula>0.69</formula>
    </cfRule>
    <cfRule type="cellIs" dxfId="916" priority="917" operator="between">
      <formula>50%</formula>
      <formula>0.69</formula>
    </cfRule>
    <cfRule type="cellIs" dxfId="915" priority="918" operator="lessThan">
      <formula>0.5</formula>
    </cfRule>
  </conditionalFormatting>
  <conditionalFormatting sqref="I74">
    <cfRule type="cellIs" dxfId="914" priority="913" operator="greaterThan">
      <formula>0.69</formula>
    </cfRule>
    <cfRule type="cellIs" dxfId="913" priority="914" operator="between">
      <formula>50%</formula>
      <formula>0.69</formula>
    </cfRule>
    <cfRule type="cellIs" dxfId="912" priority="915" operator="lessThan">
      <formula>0.5</formula>
    </cfRule>
  </conditionalFormatting>
  <conditionalFormatting sqref="K74">
    <cfRule type="cellIs" dxfId="911" priority="910" operator="greaterThan">
      <formula>0.69</formula>
    </cfRule>
    <cfRule type="cellIs" dxfId="910" priority="911" operator="between">
      <formula>50%</formula>
      <formula>0.69</formula>
    </cfRule>
    <cfRule type="cellIs" dxfId="909" priority="912" operator="lessThan">
      <formula>0.5</formula>
    </cfRule>
  </conditionalFormatting>
  <conditionalFormatting sqref="M74">
    <cfRule type="cellIs" dxfId="908" priority="907" operator="greaterThan">
      <formula>0.69</formula>
    </cfRule>
    <cfRule type="cellIs" dxfId="907" priority="908" operator="between">
      <formula>50%</formula>
      <formula>0.69</formula>
    </cfRule>
    <cfRule type="cellIs" dxfId="906" priority="909" operator="lessThan">
      <formula>0.5</formula>
    </cfRule>
  </conditionalFormatting>
  <conditionalFormatting sqref="O74">
    <cfRule type="cellIs" dxfId="905" priority="904" operator="greaterThan">
      <formula>0.69</formula>
    </cfRule>
    <cfRule type="cellIs" dxfId="904" priority="905" operator="between">
      <formula>50%</formula>
      <formula>0.69</formula>
    </cfRule>
    <cfRule type="cellIs" dxfId="903" priority="906" operator="lessThan">
      <formula>0.5</formula>
    </cfRule>
  </conditionalFormatting>
  <conditionalFormatting sqref="Q74">
    <cfRule type="cellIs" dxfId="902" priority="901" operator="greaterThan">
      <formula>0.69</formula>
    </cfRule>
    <cfRule type="cellIs" dxfId="901" priority="902" operator="between">
      <formula>50%</formula>
      <formula>0.69</formula>
    </cfRule>
    <cfRule type="cellIs" dxfId="900" priority="903" operator="lessThan">
      <formula>0.5</formula>
    </cfRule>
  </conditionalFormatting>
  <conditionalFormatting sqref="S74">
    <cfRule type="cellIs" dxfId="899" priority="898" operator="greaterThan">
      <formula>0.69</formula>
    </cfRule>
    <cfRule type="cellIs" dxfId="898" priority="899" operator="between">
      <formula>50%</formula>
      <formula>0.69</formula>
    </cfRule>
    <cfRule type="cellIs" dxfId="897" priority="900" operator="lessThan">
      <formula>0.5</formula>
    </cfRule>
  </conditionalFormatting>
  <conditionalFormatting sqref="D74">
    <cfRule type="notContainsBlanks" dxfId="896" priority="897">
      <formula>LEN(TRIM(D74))&gt;0</formula>
    </cfRule>
  </conditionalFormatting>
  <conditionalFormatting sqref="F74">
    <cfRule type="notContainsBlanks" dxfId="895" priority="896">
      <formula>LEN(TRIM(F74))&gt;0</formula>
    </cfRule>
  </conditionalFormatting>
  <conditionalFormatting sqref="H74">
    <cfRule type="notContainsBlanks" dxfId="894" priority="895">
      <formula>LEN(TRIM(H74))&gt;0</formula>
    </cfRule>
  </conditionalFormatting>
  <conditionalFormatting sqref="J74">
    <cfRule type="notContainsBlanks" dxfId="893" priority="894">
      <formula>LEN(TRIM(J74))&gt;0</formula>
    </cfRule>
  </conditionalFormatting>
  <conditionalFormatting sqref="L74">
    <cfRule type="notContainsBlanks" dxfId="892" priority="893">
      <formula>LEN(TRIM(L74))&gt;0</formula>
    </cfRule>
  </conditionalFormatting>
  <conditionalFormatting sqref="N74">
    <cfRule type="notContainsBlanks" dxfId="891" priority="892">
      <formula>LEN(TRIM(N74))&gt;0</formula>
    </cfRule>
  </conditionalFormatting>
  <conditionalFormatting sqref="P74">
    <cfRule type="notContainsBlanks" dxfId="890" priority="891">
      <formula>LEN(TRIM(P74))&gt;0</formula>
    </cfRule>
  </conditionalFormatting>
  <conditionalFormatting sqref="R74">
    <cfRule type="notContainsBlanks" dxfId="889" priority="890">
      <formula>LEN(TRIM(R74))&gt;0</formula>
    </cfRule>
  </conditionalFormatting>
  <conditionalFormatting sqref="T74">
    <cfRule type="notContainsBlanks" dxfId="888" priority="889">
      <formula>LEN(TRIM(T74))&gt;0</formula>
    </cfRule>
  </conditionalFormatting>
  <conditionalFormatting sqref="C76">
    <cfRule type="cellIs" dxfId="887" priority="886" operator="greaterThan">
      <formula>0.69</formula>
    </cfRule>
    <cfRule type="cellIs" dxfId="886" priority="887" operator="between">
      <formula>50%</formula>
      <formula>0.69</formula>
    </cfRule>
    <cfRule type="cellIs" dxfId="885" priority="888" operator="lessThan">
      <formula>0.5</formula>
    </cfRule>
  </conditionalFormatting>
  <conditionalFormatting sqref="E76">
    <cfRule type="cellIs" dxfId="884" priority="883" operator="greaterThan">
      <formula>0.69</formula>
    </cfRule>
    <cfRule type="cellIs" dxfId="883" priority="884" operator="between">
      <formula>50%</formula>
      <formula>0.69</formula>
    </cfRule>
    <cfRule type="cellIs" dxfId="882" priority="885" operator="lessThan">
      <formula>0.5</formula>
    </cfRule>
  </conditionalFormatting>
  <conditionalFormatting sqref="G76">
    <cfRule type="cellIs" dxfId="881" priority="880" operator="greaterThan">
      <formula>0.69</formula>
    </cfRule>
    <cfRule type="cellIs" dxfId="880" priority="881" operator="between">
      <formula>50%</formula>
      <formula>0.69</formula>
    </cfRule>
    <cfRule type="cellIs" dxfId="879" priority="882" operator="lessThan">
      <formula>0.5</formula>
    </cfRule>
  </conditionalFormatting>
  <conditionalFormatting sqref="I76">
    <cfRule type="cellIs" dxfId="878" priority="877" operator="greaterThan">
      <formula>0.69</formula>
    </cfRule>
    <cfRule type="cellIs" dxfId="877" priority="878" operator="between">
      <formula>50%</formula>
      <formula>0.69</formula>
    </cfRule>
    <cfRule type="cellIs" dxfId="876" priority="879" operator="lessThan">
      <formula>0.5</formula>
    </cfRule>
  </conditionalFormatting>
  <conditionalFormatting sqref="K76">
    <cfRule type="cellIs" dxfId="875" priority="874" operator="greaterThan">
      <formula>0.69</formula>
    </cfRule>
    <cfRule type="cellIs" dxfId="874" priority="875" operator="between">
      <formula>50%</formula>
      <formula>0.69</formula>
    </cfRule>
    <cfRule type="cellIs" dxfId="873" priority="876" operator="lessThan">
      <formula>0.5</formula>
    </cfRule>
  </conditionalFormatting>
  <conditionalFormatting sqref="M76">
    <cfRule type="cellIs" dxfId="872" priority="871" operator="greaterThan">
      <formula>0.69</formula>
    </cfRule>
    <cfRule type="cellIs" dxfId="871" priority="872" operator="between">
      <formula>50%</formula>
      <formula>0.69</formula>
    </cfRule>
    <cfRule type="cellIs" dxfId="870" priority="873" operator="lessThan">
      <formula>0.5</formula>
    </cfRule>
  </conditionalFormatting>
  <conditionalFormatting sqref="O76">
    <cfRule type="cellIs" dxfId="869" priority="868" operator="greaterThan">
      <formula>0.69</formula>
    </cfRule>
    <cfRule type="cellIs" dxfId="868" priority="869" operator="between">
      <formula>50%</formula>
      <formula>0.69</formula>
    </cfRule>
    <cfRule type="cellIs" dxfId="867" priority="870" operator="lessThan">
      <formula>0.5</formula>
    </cfRule>
  </conditionalFormatting>
  <conditionalFormatting sqref="Q76">
    <cfRule type="cellIs" dxfId="866" priority="865" operator="greaterThan">
      <formula>0.69</formula>
    </cfRule>
    <cfRule type="cellIs" dxfId="865" priority="866" operator="between">
      <formula>50%</formula>
      <formula>0.69</formula>
    </cfRule>
    <cfRule type="cellIs" dxfId="864" priority="867" operator="lessThan">
      <formula>0.5</formula>
    </cfRule>
  </conditionalFormatting>
  <conditionalFormatting sqref="S76">
    <cfRule type="cellIs" dxfId="863" priority="862" operator="greaterThan">
      <formula>0.69</formula>
    </cfRule>
    <cfRule type="cellIs" dxfId="862" priority="863" operator="between">
      <formula>50%</formula>
      <formula>0.69</formula>
    </cfRule>
    <cfRule type="cellIs" dxfId="861" priority="864" operator="lessThan">
      <formula>0.5</formula>
    </cfRule>
  </conditionalFormatting>
  <conditionalFormatting sqref="D76">
    <cfRule type="notContainsBlanks" dxfId="860" priority="861">
      <formula>LEN(TRIM(D76))&gt;0</formula>
    </cfRule>
  </conditionalFormatting>
  <conditionalFormatting sqref="F76">
    <cfRule type="notContainsBlanks" dxfId="859" priority="860">
      <formula>LEN(TRIM(F76))&gt;0</formula>
    </cfRule>
  </conditionalFormatting>
  <conditionalFormatting sqref="H76">
    <cfRule type="notContainsBlanks" dxfId="858" priority="859">
      <formula>LEN(TRIM(H76))&gt;0</formula>
    </cfRule>
  </conditionalFormatting>
  <conditionalFormatting sqref="J76">
    <cfRule type="notContainsBlanks" dxfId="857" priority="858">
      <formula>LEN(TRIM(J76))&gt;0</formula>
    </cfRule>
  </conditionalFormatting>
  <conditionalFormatting sqref="L76">
    <cfRule type="notContainsBlanks" dxfId="856" priority="857">
      <formula>LEN(TRIM(L76))&gt;0</formula>
    </cfRule>
  </conditionalFormatting>
  <conditionalFormatting sqref="N76">
    <cfRule type="notContainsBlanks" dxfId="855" priority="856">
      <formula>LEN(TRIM(N76))&gt;0</formula>
    </cfRule>
  </conditionalFormatting>
  <conditionalFormatting sqref="P76">
    <cfRule type="notContainsBlanks" dxfId="854" priority="855">
      <formula>LEN(TRIM(P76))&gt;0</formula>
    </cfRule>
  </conditionalFormatting>
  <conditionalFormatting sqref="R76">
    <cfRule type="notContainsBlanks" dxfId="853" priority="854">
      <formula>LEN(TRIM(R76))&gt;0</formula>
    </cfRule>
  </conditionalFormatting>
  <conditionalFormatting sqref="T76">
    <cfRule type="notContainsBlanks" dxfId="852" priority="853">
      <formula>LEN(TRIM(T76))&gt;0</formula>
    </cfRule>
  </conditionalFormatting>
  <conditionalFormatting sqref="C78">
    <cfRule type="cellIs" dxfId="851" priority="850" operator="greaterThan">
      <formula>0.69</formula>
    </cfRule>
    <cfRule type="cellIs" dxfId="850" priority="851" operator="between">
      <formula>50%</formula>
      <formula>0.69</formula>
    </cfRule>
    <cfRule type="cellIs" dxfId="849" priority="852" operator="lessThan">
      <formula>0.5</formula>
    </cfRule>
  </conditionalFormatting>
  <conditionalFormatting sqref="C79">
    <cfRule type="cellIs" dxfId="848" priority="847" operator="greaterThan">
      <formula>0.69</formula>
    </cfRule>
    <cfRule type="cellIs" dxfId="847" priority="848" operator="between">
      <formula>50%</formula>
      <formula>0.69</formula>
    </cfRule>
    <cfRule type="cellIs" dxfId="846" priority="849" operator="lessThan">
      <formula>0.5</formula>
    </cfRule>
  </conditionalFormatting>
  <conditionalFormatting sqref="E78">
    <cfRule type="cellIs" dxfId="845" priority="844" operator="greaterThan">
      <formula>0.69</formula>
    </cfRule>
    <cfRule type="cellIs" dxfId="844" priority="845" operator="between">
      <formula>50%</formula>
      <formula>0.69</formula>
    </cfRule>
    <cfRule type="cellIs" dxfId="843" priority="846" operator="lessThan">
      <formula>0.5</formula>
    </cfRule>
  </conditionalFormatting>
  <conditionalFormatting sqref="E79">
    <cfRule type="cellIs" dxfId="842" priority="841" operator="greaterThan">
      <formula>0.69</formula>
    </cfRule>
    <cfRule type="cellIs" dxfId="841" priority="842" operator="between">
      <formula>50%</formula>
      <formula>0.69</formula>
    </cfRule>
    <cfRule type="cellIs" dxfId="840" priority="843" operator="lessThan">
      <formula>0.5</formula>
    </cfRule>
  </conditionalFormatting>
  <conditionalFormatting sqref="G78">
    <cfRule type="cellIs" dxfId="839" priority="838" operator="greaterThan">
      <formula>0.69</formula>
    </cfRule>
    <cfRule type="cellIs" dxfId="838" priority="839" operator="between">
      <formula>50%</formula>
      <formula>0.69</formula>
    </cfRule>
    <cfRule type="cellIs" dxfId="837" priority="840" operator="lessThan">
      <formula>0.5</formula>
    </cfRule>
  </conditionalFormatting>
  <conditionalFormatting sqref="G79">
    <cfRule type="cellIs" dxfId="836" priority="835" operator="greaterThan">
      <formula>0.69</formula>
    </cfRule>
    <cfRule type="cellIs" dxfId="835" priority="836" operator="between">
      <formula>50%</formula>
      <formula>0.69</formula>
    </cfRule>
    <cfRule type="cellIs" dxfId="834" priority="837" operator="lessThan">
      <formula>0.5</formula>
    </cfRule>
  </conditionalFormatting>
  <conditionalFormatting sqref="I78">
    <cfRule type="cellIs" dxfId="833" priority="832" operator="greaterThan">
      <formula>0.69</formula>
    </cfRule>
    <cfRule type="cellIs" dxfId="832" priority="833" operator="between">
      <formula>50%</formula>
      <formula>0.69</formula>
    </cfRule>
    <cfRule type="cellIs" dxfId="831" priority="834" operator="lessThan">
      <formula>0.5</formula>
    </cfRule>
  </conditionalFormatting>
  <conditionalFormatting sqref="I79">
    <cfRule type="cellIs" dxfId="830" priority="829" operator="greaterThan">
      <formula>0.69</formula>
    </cfRule>
    <cfRule type="cellIs" dxfId="829" priority="830" operator="between">
      <formula>50%</formula>
      <formula>0.69</formula>
    </cfRule>
    <cfRule type="cellIs" dxfId="828" priority="831" operator="lessThan">
      <formula>0.5</formula>
    </cfRule>
  </conditionalFormatting>
  <conditionalFormatting sqref="K78">
    <cfRule type="cellIs" dxfId="827" priority="826" operator="greaterThan">
      <formula>0.69</formula>
    </cfRule>
    <cfRule type="cellIs" dxfId="826" priority="827" operator="between">
      <formula>50%</formula>
      <formula>0.69</formula>
    </cfRule>
    <cfRule type="cellIs" dxfId="825" priority="828" operator="lessThan">
      <formula>0.5</formula>
    </cfRule>
  </conditionalFormatting>
  <conditionalFormatting sqref="K79">
    <cfRule type="cellIs" dxfId="824" priority="823" operator="greaterThan">
      <formula>0.69</formula>
    </cfRule>
    <cfRule type="cellIs" dxfId="823" priority="824" operator="between">
      <formula>50%</formula>
      <formula>0.69</formula>
    </cfRule>
    <cfRule type="cellIs" dxfId="822" priority="825" operator="lessThan">
      <formula>0.5</formula>
    </cfRule>
  </conditionalFormatting>
  <conditionalFormatting sqref="M78">
    <cfRule type="cellIs" dxfId="821" priority="820" operator="greaterThan">
      <formula>0.69</formula>
    </cfRule>
    <cfRule type="cellIs" dxfId="820" priority="821" operator="between">
      <formula>50%</formula>
      <formula>0.69</formula>
    </cfRule>
    <cfRule type="cellIs" dxfId="819" priority="822" operator="lessThan">
      <formula>0.5</formula>
    </cfRule>
  </conditionalFormatting>
  <conditionalFormatting sqref="M79">
    <cfRule type="cellIs" dxfId="818" priority="817" operator="greaterThan">
      <formula>0.69</formula>
    </cfRule>
    <cfRule type="cellIs" dxfId="817" priority="818" operator="between">
      <formula>50%</formula>
      <formula>0.69</formula>
    </cfRule>
    <cfRule type="cellIs" dxfId="816" priority="819" operator="lessThan">
      <formula>0.5</formula>
    </cfRule>
  </conditionalFormatting>
  <conditionalFormatting sqref="O78">
    <cfRule type="cellIs" dxfId="815" priority="814" operator="greaterThan">
      <formula>0.69</formula>
    </cfRule>
    <cfRule type="cellIs" dxfId="814" priority="815" operator="between">
      <formula>50%</formula>
      <formula>0.69</formula>
    </cfRule>
    <cfRule type="cellIs" dxfId="813" priority="816" operator="lessThan">
      <formula>0.5</formula>
    </cfRule>
  </conditionalFormatting>
  <conditionalFormatting sqref="O79">
    <cfRule type="cellIs" dxfId="812" priority="811" operator="greaterThan">
      <formula>0.69</formula>
    </cfRule>
    <cfRule type="cellIs" dxfId="811" priority="812" operator="between">
      <formula>50%</formula>
      <formula>0.69</formula>
    </cfRule>
    <cfRule type="cellIs" dxfId="810" priority="813" operator="lessThan">
      <formula>0.5</formula>
    </cfRule>
  </conditionalFormatting>
  <conditionalFormatting sqref="Q78">
    <cfRule type="cellIs" dxfId="809" priority="808" operator="greaterThan">
      <formula>0.69</formula>
    </cfRule>
    <cfRule type="cellIs" dxfId="808" priority="809" operator="between">
      <formula>50%</formula>
      <formula>0.69</formula>
    </cfRule>
    <cfRule type="cellIs" dxfId="807" priority="810" operator="lessThan">
      <formula>0.5</formula>
    </cfRule>
  </conditionalFormatting>
  <conditionalFormatting sqref="Q79">
    <cfRule type="cellIs" dxfId="806" priority="805" operator="greaterThan">
      <formula>0.69</formula>
    </cfRule>
    <cfRule type="cellIs" dxfId="805" priority="806" operator="between">
      <formula>50%</formula>
      <formula>0.69</formula>
    </cfRule>
    <cfRule type="cellIs" dxfId="804" priority="807" operator="lessThan">
      <formula>0.5</formula>
    </cfRule>
  </conditionalFormatting>
  <conditionalFormatting sqref="S78">
    <cfRule type="cellIs" dxfId="803" priority="802" operator="greaterThan">
      <formula>0.69</formula>
    </cfRule>
    <cfRule type="cellIs" dxfId="802" priority="803" operator="between">
      <formula>50%</formula>
      <formula>0.69</formula>
    </cfRule>
    <cfRule type="cellIs" dxfId="801" priority="804" operator="lessThan">
      <formula>0.5</formula>
    </cfRule>
  </conditionalFormatting>
  <conditionalFormatting sqref="S79">
    <cfRule type="cellIs" dxfId="800" priority="799" operator="greaterThan">
      <formula>0.69</formula>
    </cfRule>
    <cfRule type="cellIs" dxfId="799" priority="800" operator="between">
      <formula>50%</formula>
      <formula>0.69</formula>
    </cfRule>
    <cfRule type="cellIs" dxfId="798" priority="801" operator="lessThan">
      <formula>0.5</formula>
    </cfRule>
  </conditionalFormatting>
  <conditionalFormatting sqref="C80">
    <cfRule type="cellIs" dxfId="797" priority="796" operator="greaterThan">
      <formula>0.69</formula>
    </cfRule>
    <cfRule type="cellIs" dxfId="796" priority="797" operator="between">
      <formula>50%</formula>
      <formula>0.69</formula>
    </cfRule>
    <cfRule type="cellIs" dxfId="795" priority="798" operator="lessThan">
      <formula>0.5</formula>
    </cfRule>
  </conditionalFormatting>
  <conditionalFormatting sqref="E80">
    <cfRule type="cellIs" dxfId="794" priority="793" operator="greaterThan">
      <formula>0.69</formula>
    </cfRule>
    <cfRule type="cellIs" dxfId="793" priority="794" operator="between">
      <formula>50%</formula>
      <formula>0.69</formula>
    </cfRule>
    <cfRule type="cellIs" dxfId="792" priority="795" operator="lessThan">
      <formula>0.5</formula>
    </cfRule>
  </conditionalFormatting>
  <conditionalFormatting sqref="G80">
    <cfRule type="cellIs" dxfId="791" priority="790" operator="greaterThan">
      <formula>0.69</formula>
    </cfRule>
    <cfRule type="cellIs" dxfId="790" priority="791" operator="between">
      <formula>50%</formula>
      <formula>0.69</formula>
    </cfRule>
    <cfRule type="cellIs" dxfId="789" priority="792" operator="lessThan">
      <formula>0.5</formula>
    </cfRule>
  </conditionalFormatting>
  <conditionalFormatting sqref="I80">
    <cfRule type="cellIs" dxfId="788" priority="787" operator="greaterThan">
      <formula>0.69</formula>
    </cfRule>
    <cfRule type="cellIs" dxfId="787" priority="788" operator="between">
      <formula>50%</formula>
      <formula>0.69</formula>
    </cfRule>
    <cfRule type="cellIs" dxfId="786" priority="789" operator="lessThan">
      <formula>0.5</formula>
    </cfRule>
  </conditionalFormatting>
  <conditionalFormatting sqref="K80">
    <cfRule type="cellIs" dxfId="785" priority="784" operator="greaterThan">
      <formula>0.69</formula>
    </cfRule>
    <cfRule type="cellIs" dxfId="784" priority="785" operator="between">
      <formula>50%</formula>
      <formula>0.69</formula>
    </cfRule>
    <cfRule type="cellIs" dxfId="783" priority="786" operator="lessThan">
      <formula>0.5</formula>
    </cfRule>
  </conditionalFormatting>
  <conditionalFormatting sqref="M80">
    <cfRule type="cellIs" dxfId="782" priority="781" operator="greaterThan">
      <formula>0.69</formula>
    </cfRule>
    <cfRule type="cellIs" dxfId="781" priority="782" operator="between">
      <formula>50%</formula>
      <formula>0.69</formula>
    </cfRule>
    <cfRule type="cellIs" dxfId="780" priority="783" operator="lessThan">
      <formula>0.5</formula>
    </cfRule>
  </conditionalFormatting>
  <conditionalFormatting sqref="O80">
    <cfRule type="cellIs" dxfId="779" priority="778" operator="greaterThan">
      <formula>0.69</formula>
    </cfRule>
    <cfRule type="cellIs" dxfId="778" priority="779" operator="between">
      <formula>50%</formula>
      <formula>0.69</formula>
    </cfRule>
    <cfRule type="cellIs" dxfId="777" priority="780" operator="lessThan">
      <formula>0.5</formula>
    </cfRule>
  </conditionalFormatting>
  <conditionalFormatting sqref="Q80">
    <cfRule type="cellIs" dxfId="776" priority="775" operator="greaterThan">
      <formula>0.69</formula>
    </cfRule>
    <cfRule type="cellIs" dxfId="775" priority="776" operator="between">
      <formula>50%</formula>
      <formula>0.69</formula>
    </cfRule>
    <cfRule type="cellIs" dxfId="774" priority="777" operator="lessThan">
      <formula>0.5</formula>
    </cfRule>
  </conditionalFormatting>
  <conditionalFormatting sqref="S80">
    <cfRule type="cellIs" dxfId="773" priority="772" operator="greaterThan">
      <formula>0.69</formula>
    </cfRule>
    <cfRule type="cellIs" dxfId="772" priority="773" operator="between">
      <formula>50%</formula>
      <formula>0.69</formula>
    </cfRule>
    <cfRule type="cellIs" dxfId="771" priority="774" operator="lessThan">
      <formula>0.5</formula>
    </cfRule>
  </conditionalFormatting>
  <conditionalFormatting sqref="D78">
    <cfRule type="notContainsBlanks" dxfId="770" priority="771">
      <formula>LEN(TRIM(D78))&gt;0</formula>
    </cfRule>
  </conditionalFormatting>
  <conditionalFormatting sqref="D79">
    <cfRule type="notContainsBlanks" dxfId="769" priority="770">
      <formula>LEN(TRIM(D79))&gt;0</formula>
    </cfRule>
  </conditionalFormatting>
  <conditionalFormatting sqref="D80">
    <cfRule type="notContainsBlanks" dxfId="768" priority="769">
      <formula>LEN(TRIM(D80))&gt;0</formula>
    </cfRule>
  </conditionalFormatting>
  <conditionalFormatting sqref="F78">
    <cfRule type="notContainsBlanks" dxfId="767" priority="768">
      <formula>LEN(TRIM(F78))&gt;0</formula>
    </cfRule>
  </conditionalFormatting>
  <conditionalFormatting sqref="F79">
    <cfRule type="notContainsBlanks" dxfId="766" priority="767">
      <formula>LEN(TRIM(F79))&gt;0</formula>
    </cfRule>
  </conditionalFormatting>
  <conditionalFormatting sqref="F80">
    <cfRule type="notContainsBlanks" dxfId="765" priority="766">
      <formula>LEN(TRIM(F80))&gt;0</formula>
    </cfRule>
  </conditionalFormatting>
  <conditionalFormatting sqref="H78">
    <cfRule type="notContainsBlanks" dxfId="764" priority="765">
      <formula>LEN(TRIM(H78))&gt;0</formula>
    </cfRule>
  </conditionalFormatting>
  <conditionalFormatting sqref="H79">
    <cfRule type="notContainsBlanks" dxfId="763" priority="764">
      <formula>LEN(TRIM(H79))&gt;0</formula>
    </cfRule>
  </conditionalFormatting>
  <conditionalFormatting sqref="H80">
    <cfRule type="notContainsBlanks" dxfId="762" priority="763">
      <formula>LEN(TRIM(H80))&gt;0</formula>
    </cfRule>
  </conditionalFormatting>
  <conditionalFormatting sqref="J78">
    <cfRule type="notContainsBlanks" dxfId="761" priority="762">
      <formula>LEN(TRIM(J78))&gt;0</formula>
    </cfRule>
  </conditionalFormatting>
  <conditionalFormatting sqref="J79">
    <cfRule type="notContainsBlanks" dxfId="760" priority="761">
      <formula>LEN(TRIM(J79))&gt;0</formula>
    </cfRule>
  </conditionalFormatting>
  <conditionalFormatting sqref="J80">
    <cfRule type="notContainsBlanks" dxfId="759" priority="760">
      <formula>LEN(TRIM(J80))&gt;0</formula>
    </cfRule>
  </conditionalFormatting>
  <conditionalFormatting sqref="L78">
    <cfRule type="notContainsBlanks" dxfId="758" priority="759">
      <formula>LEN(TRIM(L78))&gt;0</formula>
    </cfRule>
  </conditionalFormatting>
  <conditionalFormatting sqref="L79">
    <cfRule type="notContainsBlanks" dxfId="757" priority="758">
      <formula>LEN(TRIM(L79))&gt;0</formula>
    </cfRule>
  </conditionalFormatting>
  <conditionalFormatting sqref="L80">
    <cfRule type="notContainsBlanks" dxfId="756" priority="757">
      <formula>LEN(TRIM(L80))&gt;0</formula>
    </cfRule>
  </conditionalFormatting>
  <conditionalFormatting sqref="N78">
    <cfRule type="notContainsBlanks" dxfId="755" priority="756">
      <formula>LEN(TRIM(N78))&gt;0</formula>
    </cfRule>
  </conditionalFormatting>
  <conditionalFormatting sqref="N79">
    <cfRule type="notContainsBlanks" dxfId="754" priority="755">
      <formula>LEN(TRIM(N79))&gt;0</formula>
    </cfRule>
  </conditionalFormatting>
  <conditionalFormatting sqref="N80">
    <cfRule type="notContainsBlanks" dxfId="753" priority="754">
      <formula>LEN(TRIM(N80))&gt;0</formula>
    </cfRule>
  </conditionalFormatting>
  <conditionalFormatting sqref="P78">
    <cfRule type="notContainsBlanks" dxfId="752" priority="753">
      <formula>LEN(TRIM(P78))&gt;0</formula>
    </cfRule>
  </conditionalFormatting>
  <conditionalFormatting sqref="P79">
    <cfRule type="notContainsBlanks" dxfId="751" priority="752">
      <formula>LEN(TRIM(P79))&gt;0</formula>
    </cfRule>
  </conditionalFormatting>
  <conditionalFormatting sqref="P80">
    <cfRule type="notContainsBlanks" dxfId="750" priority="751">
      <formula>LEN(TRIM(P80))&gt;0</formula>
    </cfRule>
  </conditionalFormatting>
  <conditionalFormatting sqref="R78">
    <cfRule type="notContainsBlanks" dxfId="749" priority="750">
      <formula>LEN(TRIM(R78))&gt;0</formula>
    </cfRule>
  </conditionalFormatting>
  <conditionalFormatting sqref="R79">
    <cfRule type="notContainsBlanks" dxfId="748" priority="749">
      <formula>LEN(TRIM(R79))&gt;0</formula>
    </cfRule>
  </conditionalFormatting>
  <conditionalFormatting sqref="R80">
    <cfRule type="notContainsBlanks" dxfId="747" priority="748">
      <formula>LEN(TRIM(R80))&gt;0</formula>
    </cfRule>
  </conditionalFormatting>
  <conditionalFormatting sqref="T78">
    <cfRule type="notContainsBlanks" dxfId="746" priority="747">
      <formula>LEN(TRIM(T78))&gt;0</formula>
    </cfRule>
  </conditionalFormatting>
  <conditionalFormatting sqref="T79">
    <cfRule type="notContainsBlanks" dxfId="745" priority="746">
      <formula>LEN(TRIM(T79))&gt;0</formula>
    </cfRule>
  </conditionalFormatting>
  <conditionalFormatting sqref="T80">
    <cfRule type="notContainsBlanks" dxfId="744" priority="745">
      <formula>LEN(TRIM(T80))&gt;0</formula>
    </cfRule>
  </conditionalFormatting>
  <conditionalFormatting sqref="C82">
    <cfRule type="cellIs" dxfId="743" priority="742" operator="greaterThan">
      <formula>0.69</formula>
    </cfRule>
    <cfRule type="cellIs" dxfId="742" priority="743" operator="between">
      <formula>50%</formula>
      <formula>0.69</formula>
    </cfRule>
    <cfRule type="cellIs" dxfId="741" priority="744" operator="lessThan">
      <formula>0.5</formula>
    </cfRule>
  </conditionalFormatting>
  <conditionalFormatting sqref="C83">
    <cfRule type="cellIs" dxfId="740" priority="739" operator="greaterThan">
      <formula>0.69</formula>
    </cfRule>
    <cfRule type="cellIs" dxfId="739" priority="740" operator="between">
      <formula>50%</formula>
      <formula>0.69</formula>
    </cfRule>
    <cfRule type="cellIs" dxfId="738" priority="741" operator="lessThan">
      <formula>0.5</formula>
    </cfRule>
  </conditionalFormatting>
  <conditionalFormatting sqref="E82">
    <cfRule type="cellIs" dxfId="737" priority="736" operator="greaterThan">
      <formula>0.69</formula>
    </cfRule>
    <cfRule type="cellIs" dxfId="736" priority="737" operator="between">
      <formula>50%</formula>
      <formula>0.69</formula>
    </cfRule>
    <cfRule type="cellIs" dxfId="735" priority="738" operator="lessThan">
      <formula>0.5</formula>
    </cfRule>
  </conditionalFormatting>
  <conditionalFormatting sqref="E83">
    <cfRule type="cellIs" dxfId="734" priority="733" operator="greaterThan">
      <formula>0.69</formula>
    </cfRule>
    <cfRule type="cellIs" dxfId="733" priority="734" operator="between">
      <formula>50%</formula>
      <formula>0.69</formula>
    </cfRule>
    <cfRule type="cellIs" dxfId="732" priority="735" operator="lessThan">
      <formula>0.5</formula>
    </cfRule>
  </conditionalFormatting>
  <conditionalFormatting sqref="G82">
    <cfRule type="cellIs" dxfId="731" priority="730" operator="greaterThan">
      <formula>0.69</formula>
    </cfRule>
    <cfRule type="cellIs" dxfId="730" priority="731" operator="between">
      <formula>50%</formula>
      <formula>0.69</formula>
    </cfRule>
    <cfRule type="cellIs" dxfId="729" priority="732" operator="lessThan">
      <formula>0.5</formula>
    </cfRule>
  </conditionalFormatting>
  <conditionalFormatting sqref="G83">
    <cfRule type="cellIs" dxfId="728" priority="727" operator="greaterThan">
      <formula>0.69</formula>
    </cfRule>
    <cfRule type="cellIs" dxfId="727" priority="728" operator="between">
      <formula>50%</formula>
      <formula>0.69</formula>
    </cfRule>
    <cfRule type="cellIs" dxfId="726" priority="729" operator="lessThan">
      <formula>0.5</formula>
    </cfRule>
  </conditionalFormatting>
  <conditionalFormatting sqref="I82">
    <cfRule type="cellIs" dxfId="725" priority="724" operator="greaterThan">
      <formula>0.69</formula>
    </cfRule>
    <cfRule type="cellIs" dxfId="724" priority="725" operator="between">
      <formula>50%</formula>
      <formula>0.69</formula>
    </cfRule>
    <cfRule type="cellIs" dxfId="723" priority="726" operator="lessThan">
      <formula>0.5</formula>
    </cfRule>
  </conditionalFormatting>
  <conditionalFormatting sqref="I83">
    <cfRule type="cellIs" dxfId="722" priority="721" operator="greaterThan">
      <formula>0.69</formula>
    </cfRule>
    <cfRule type="cellIs" dxfId="721" priority="722" operator="between">
      <formula>50%</formula>
      <formula>0.69</formula>
    </cfRule>
    <cfRule type="cellIs" dxfId="720" priority="723" operator="lessThan">
      <formula>0.5</formula>
    </cfRule>
  </conditionalFormatting>
  <conditionalFormatting sqref="K82">
    <cfRule type="cellIs" dxfId="719" priority="718" operator="greaterThan">
      <formula>0.69</formula>
    </cfRule>
    <cfRule type="cellIs" dxfId="718" priority="719" operator="between">
      <formula>50%</formula>
      <formula>0.69</formula>
    </cfRule>
    <cfRule type="cellIs" dxfId="717" priority="720" operator="lessThan">
      <formula>0.5</formula>
    </cfRule>
  </conditionalFormatting>
  <conditionalFormatting sqref="K83">
    <cfRule type="cellIs" dxfId="716" priority="715" operator="greaterThan">
      <formula>0.69</formula>
    </cfRule>
    <cfRule type="cellIs" dxfId="715" priority="716" operator="between">
      <formula>50%</formula>
      <formula>0.69</formula>
    </cfRule>
    <cfRule type="cellIs" dxfId="714" priority="717" operator="lessThan">
      <formula>0.5</formula>
    </cfRule>
  </conditionalFormatting>
  <conditionalFormatting sqref="M82">
    <cfRule type="cellIs" dxfId="713" priority="712" operator="greaterThan">
      <formula>0.69</formula>
    </cfRule>
    <cfRule type="cellIs" dxfId="712" priority="713" operator="between">
      <formula>50%</formula>
      <formula>0.69</formula>
    </cfRule>
    <cfRule type="cellIs" dxfId="711" priority="714" operator="lessThan">
      <formula>0.5</formula>
    </cfRule>
  </conditionalFormatting>
  <conditionalFormatting sqref="M83">
    <cfRule type="cellIs" dxfId="710" priority="709" operator="greaterThan">
      <formula>0.69</formula>
    </cfRule>
    <cfRule type="cellIs" dxfId="709" priority="710" operator="between">
      <formula>50%</formula>
      <formula>0.69</formula>
    </cfRule>
    <cfRule type="cellIs" dxfId="708" priority="711" operator="lessThan">
      <formula>0.5</formula>
    </cfRule>
  </conditionalFormatting>
  <conditionalFormatting sqref="O82">
    <cfRule type="cellIs" dxfId="707" priority="706" operator="greaterThan">
      <formula>0.69</formula>
    </cfRule>
    <cfRule type="cellIs" dxfId="706" priority="707" operator="between">
      <formula>50%</formula>
      <formula>0.69</formula>
    </cfRule>
    <cfRule type="cellIs" dxfId="705" priority="708" operator="lessThan">
      <formula>0.5</formula>
    </cfRule>
  </conditionalFormatting>
  <conditionalFormatting sqref="O83">
    <cfRule type="cellIs" dxfId="704" priority="703" operator="greaterThan">
      <formula>0.69</formula>
    </cfRule>
    <cfRule type="cellIs" dxfId="703" priority="704" operator="between">
      <formula>50%</formula>
      <formula>0.69</formula>
    </cfRule>
    <cfRule type="cellIs" dxfId="702" priority="705" operator="lessThan">
      <formula>0.5</formula>
    </cfRule>
  </conditionalFormatting>
  <conditionalFormatting sqref="Q82">
    <cfRule type="cellIs" dxfId="701" priority="700" operator="greaterThan">
      <formula>0.69</formula>
    </cfRule>
    <cfRule type="cellIs" dxfId="700" priority="701" operator="between">
      <formula>50%</formula>
      <formula>0.69</formula>
    </cfRule>
    <cfRule type="cellIs" dxfId="699" priority="702" operator="lessThan">
      <formula>0.5</formula>
    </cfRule>
  </conditionalFormatting>
  <conditionalFormatting sqref="Q83">
    <cfRule type="cellIs" dxfId="698" priority="697" operator="greaterThan">
      <formula>0.69</formula>
    </cfRule>
    <cfRule type="cellIs" dxfId="697" priority="698" operator="between">
      <formula>50%</formula>
      <formula>0.69</formula>
    </cfRule>
    <cfRule type="cellIs" dxfId="696" priority="699" operator="lessThan">
      <formula>0.5</formula>
    </cfRule>
  </conditionalFormatting>
  <conditionalFormatting sqref="S82">
    <cfRule type="cellIs" dxfId="695" priority="694" operator="greaterThan">
      <formula>0.69</formula>
    </cfRule>
    <cfRule type="cellIs" dxfId="694" priority="695" operator="between">
      <formula>50%</formula>
      <formula>0.69</formula>
    </cfRule>
    <cfRule type="cellIs" dxfId="693" priority="696" operator="lessThan">
      <formula>0.5</formula>
    </cfRule>
  </conditionalFormatting>
  <conditionalFormatting sqref="S83">
    <cfRule type="cellIs" dxfId="692" priority="691" operator="greaterThan">
      <formula>0.69</formula>
    </cfRule>
    <cfRule type="cellIs" dxfId="691" priority="692" operator="between">
      <formula>50%</formula>
      <formula>0.69</formula>
    </cfRule>
    <cfRule type="cellIs" dxfId="690" priority="693" operator="lessThan">
      <formula>0.5</formula>
    </cfRule>
  </conditionalFormatting>
  <conditionalFormatting sqref="C84">
    <cfRule type="cellIs" dxfId="689" priority="688" operator="greaterThan">
      <formula>0.69</formula>
    </cfRule>
    <cfRule type="cellIs" dxfId="688" priority="689" operator="between">
      <formula>50%</formula>
      <formula>0.69</formula>
    </cfRule>
    <cfRule type="cellIs" dxfId="687" priority="690" operator="lessThan">
      <formula>0.5</formula>
    </cfRule>
  </conditionalFormatting>
  <conditionalFormatting sqref="E84">
    <cfRule type="cellIs" dxfId="686" priority="685" operator="greaterThan">
      <formula>0.69</formula>
    </cfRule>
    <cfRule type="cellIs" dxfId="685" priority="686" operator="between">
      <formula>50%</formula>
      <formula>0.69</formula>
    </cfRule>
    <cfRule type="cellIs" dxfId="684" priority="687" operator="lessThan">
      <formula>0.5</formula>
    </cfRule>
  </conditionalFormatting>
  <conditionalFormatting sqref="G84">
    <cfRule type="cellIs" dxfId="683" priority="682" operator="greaterThan">
      <formula>0.69</formula>
    </cfRule>
    <cfRule type="cellIs" dxfId="682" priority="683" operator="between">
      <formula>50%</formula>
      <formula>0.69</formula>
    </cfRule>
    <cfRule type="cellIs" dxfId="681" priority="684" operator="lessThan">
      <formula>0.5</formula>
    </cfRule>
  </conditionalFormatting>
  <conditionalFormatting sqref="I84">
    <cfRule type="cellIs" dxfId="680" priority="679" operator="greaterThan">
      <formula>0.69</formula>
    </cfRule>
    <cfRule type="cellIs" dxfId="679" priority="680" operator="between">
      <formula>50%</formula>
      <formula>0.69</formula>
    </cfRule>
    <cfRule type="cellIs" dxfId="678" priority="681" operator="lessThan">
      <formula>0.5</formula>
    </cfRule>
  </conditionalFormatting>
  <conditionalFormatting sqref="K84">
    <cfRule type="cellIs" dxfId="677" priority="676" operator="greaterThan">
      <formula>0.69</formula>
    </cfRule>
    <cfRule type="cellIs" dxfId="676" priority="677" operator="between">
      <formula>50%</formula>
      <formula>0.69</formula>
    </cfRule>
    <cfRule type="cellIs" dxfId="675" priority="678" operator="lessThan">
      <formula>0.5</formula>
    </cfRule>
  </conditionalFormatting>
  <conditionalFormatting sqref="M84">
    <cfRule type="cellIs" dxfId="674" priority="673" operator="greaterThan">
      <formula>0.69</formula>
    </cfRule>
    <cfRule type="cellIs" dxfId="673" priority="674" operator="between">
      <formula>50%</formula>
      <formula>0.69</formula>
    </cfRule>
    <cfRule type="cellIs" dxfId="672" priority="675" operator="lessThan">
      <formula>0.5</formula>
    </cfRule>
  </conditionalFormatting>
  <conditionalFormatting sqref="O84">
    <cfRule type="cellIs" dxfId="671" priority="670" operator="greaterThan">
      <formula>0.69</formula>
    </cfRule>
    <cfRule type="cellIs" dxfId="670" priority="671" operator="between">
      <formula>50%</formula>
      <formula>0.69</formula>
    </cfRule>
    <cfRule type="cellIs" dxfId="669" priority="672" operator="lessThan">
      <formula>0.5</formula>
    </cfRule>
  </conditionalFormatting>
  <conditionalFormatting sqref="Q84">
    <cfRule type="cellIs" dxfId="668" priority="667" operator="greaterThan">
      <formula>0.69</formula>
    </cfRule>
    <cfRule type="cellIs" dxfId="667" priority="668" operator="between">
      <formula>50%</formula>
      <formula>0.69</formula>
    </cfRule>
    <cfRule type="cellIs" dxfId="666" priority="669" operator="lessThan">
      <formula>0.5</formula>
    </cfRule>
  </conditionalFormatting>
  <conditionalFormatting sqref="S84">
    <cfRule type="cellIs" dxfId="665" priority="664" operator="greaterThan">
      <formula>0.69</formula>
    </cfRule>
    <cfRule type="cellIs" dxfId="664" priority="665" operator="between">
      <formula>50%</formula>
      <formula>0.69</formula>
    </cfRule>
    <cfRule type="cellIs" dxfId="663" priority="666" operator="lessThan">
      <formula>0.5</formula>
    </cfRule>
  </conditionalFormatting>
  <conditionalFormatting sqref="D82">
    <cfRule type="notContainsBlanks" dxfId="662" priority="663">
      <formula>LEN(TRIM(D82))&gt;0</formula>
    </cfRule>
  </conditionalFormatting>
  <conditionalFormatting sqref="D83">
    <cfRule type="notContainsBlanks" dxfId="661" priority="662">
      <formula>LEN(TRIM(D83))&gt;0</formula>
    </cfRule>
  </conditionalFormatting>
  <conditionalFormatting sqref="D84">
    <cfRule type="notContainsBlanks" dxfId="660" priority="661">
      <formula>LEN(TRIM(D84))&gt;0</formula>
    </cfRule>
  </conditionalFormatting>
  <conditionalFormatting sqref="F82">
    <cfRule type="notContainsBlanks" dxfId="659" priority="660">
      <formula>LEN(TRIM(F82))&gt;0</formula>
    </cfRule>
  </conditionalFormatting>
  <conditionalFormatting sqref="F83">
    <cfRule type="notContainsBlanks" dxfId="658" priority="659">
      <formula>LEN(TRIM(F83))&gt;0</formula>
    </cfRule>
  </conditionalFormatting>
  <conditionalFormatting sqref="F84">
    <cfRule type="notContainsBlanks" dxfId="657" priority="658">
      <formula>LEN(TRIM(F84))&gt;0</formula>
    </cfRule>
  </conditionalFormatting>
  <conditionalFormatting sqref="H82">
    <cfRule type="notContainsBlanks" dxfId="656" priority="657">
      <formula>LEN(TRIM(H82))&gt;0</formula>
    </cfRule>
  </conditionalFormatting>
  <conditionalFormatting sqref="H83">
    <cfRule type="notContainsBlanks" dxfId="655" priority="656">
      <formula>LEN(TRIM(H83))&gt;0</formula>
    </cfRule>
  </conditionalFormatting>
  <conditionalFormatting sqref="H84">
    <cfRule type="notContainsBlanks" dxfId="654" priority="655">
      <formula>LEN(TRIM(H84))&gt;0</formula>
    </cfRule>
  </conditionalFormatting>
  <conditionalFormatting sqref="J82">
    <cfRule type="notContainsBlanks" dxfId="653" priority="654">
      <formula>LEN(TRIM(J82))&gt;0</formula>
    </cfRule>
  </conditionalFormatting>
  <conditionalFormatting sqref="J83">
    <cfRule type="notContainsBlanks" dxfId="652" priority="653">
      <formula>LEN(TRIM(J83))&gt;0</formula>
    </cfRule>
  </conditionalFormatting>
  <conditionalFormatting sqref="J84">
    <cfRule type="notContainsBlanks" dxfId="651" priority="652">
      <formula>LEN(TRIM(J84))&gt;0</formula>
    </cfRule>
  </conditionalFormatting>
  <conditionalFormatting sqref="L82">
    <cfRule type="notContainsBlanks" dxfId="650" priority="651">
      <formula>LEN(TRIM(L82))&gt;0</formula>
    </cfRule>
  </conditionalFormatting>
  <conditionalFormatting sqref="L83">
    <cfRule type="notContainsBlanks" dxfId="649" priority="650">
      <formula>LEN(TRIM(L83))&gt;0</formula>
    </cfRule>
  </conditionalFormatting>
  <conditionalFormatting sqref="L84">
    <cfRule type="notContainsBlanks" dxfId="648" priority="649">
      <formula>LEN(TRIM(L84))&gt;0</formula>
    </cfRule>
  </conditionalFormatting>
  <conditionalFormatting sqref="N82">
    <cfRule type="notContainsBlanks" dxfId="647" priority="648">
      <formula>LEN(TRIM(N82))&gt;0</formula>
    </cfRule>
  </conditionalFormatting>
  <conditionalFormatting sqref="N83">
    <cfRule type="notContainsBlanks" dxfId="646" priority="647">
      <formula>LEN(TRIM(N83))&gt;0</formula>
    </cfRule>
  </conditionalFormatting>
  <conditionalFormatting sqref="N84">
    <cfRule type="notContainsBlanks" dxfId="645" priority="646">
      <formula>LEN(TRIM(N84))&gt;0</formula>
    </cfRule>
  </conditionalFormatting>
  <conditionalFormatting sqref="P82">
    <cfRule type="notContainsBlanks" dxfId="644" priority="645">
      <formula>LEN(TRIM(P82))&gt;0</formula>
    </cfRule>
  </conditionalFormatting>
  <conditionalFormatting sqref="P83">
    <cfRule type="notContainsBlanks" dxfId="643" priority="644">
      <formula>LEN(TRIM(P83))&gt;0</formula>
    </cfRule>
  </conditionalFormatting>
  <conditionalFormatting sqref="P84">
    <cfRule type="notContainsBlanks" dxfId="642" priority="643">
      <formula>LEN(TRIM(P84))&gt;0</formula>
    </cfRule>
  </conditionalFormatting>
  <conditionalFormatting sqref="R82">
    <cfRule type="notContainsBlanks" dxfId="641" priority="642">
      <formula>LEN(TRIM(R82))&gt;0</formula>
    </cfRule>
  </conditionalFormatting>
  <conditionalFormatting sqref="R83">
    <cfRule type="notContainsBlanks" dxfId="640" priority="641">
      <formula>LEN(TRIM(R83))&gt;0</formula>
    </cfRule>
  </conditionalFormatting>
  <conditionalFormatting sqref="R84">
    <cfRule type="notContainsBlanks" dxfId="639" priority="640">
      <formula>LEN(TRIM(R84))&gt;0</formula>
    </cfRule>
  </conditionalFormatting>
  <conditionalFormatting sqref="T82">
    <cfRule type="notContainsBlanks" dxfId="638" priority="639">
      <formula>LEN(TRIM(T82))&gt;0</formula>
    </cfRule>
  </conditionalFormatting>
  <conditionalFormatting sqref="T83">
    <cfRule type="notContainsBlanks" dxfId="637" priority="638">
      <formula>LEN(TRIM(T83))&gt;0</formula>
    </cfRule>
  </conditionalFormatting>
  <conditionalFormatting sqref="T84">
    <cfRule type="notContainsBlanks" dxfId="636" priority="637">
      <formula>LEN(TRIM(T84))&gt;0</formula>
    </cfRule>
  </conditionalFormatting>
  <conditionalFormatting sqref="C86">
    <cfRule type="cellIs" dxfId="635" priority="634" operator="greaterThan">
      <formula>0.69</formula>
    </cfRule>
    <cfRule type="cellIs" dxfId="634" priority="635" operator="between">
      <formula>50%</formula>
      <formula>0.69</formula>
    </cfRule>
    <cfRule type="cellIs" dxfId="633" priority="636" operator="lessThan">
      <formula>0.5</formula>
    </cfRule>
  </conditionalFormatting>
  <conditionalFormatting sqref="E86">
    <cfRule type="cellIs" dxfId="632" priority="631" operator="greaterThan">
      <formula>0.69</formula>
    </cfRule>
    <cfRule type="cellIs" dxfId="631" priority="632" operator="between">
      <formula>50%</formula>
      <formula>0.69</formula>
    </cfRule>
    <cfRule type="cellIs" dxfId="630" priority="633" operator="lessThan">
      <formula>0.5</formula>
    </cfRule>
  </conditionalFormatting>
  <conditionalFormatting sqref="G86">
    <cfRule type="cellIs" dxfId="629" priority="628" operator="greaterThan">
      <formula>0.69</formula>
    </cfRule>
    <cfRule type="cellIs" dxfId="628" priority="629" operator="between">
      <formula>50%</formula>
      <formula>0.69</formula>
    </cfRule>
    <cfRule type="cellIs" dxfId="627" priority="630" operator="lessThan">
      <formula>0.5</formula>
    </cfRule>
  </conditionalFormatting>
  <conditionalFormatting sqref="I86">
    <cfRule type="cellIs" dxfId="626" priority="625" operator="greaterThan">
      <formula>0.69</formula>
    </cfRule>
    <cfRule type="cellIs" dxfId="625" priority="626" operator="between">
      <formula>50%</formula>
      <formula>0.69</formula>
    </cfRule>
    <cfRule type="cellIs" dxfId="624" priority="627" operator="lessThan">
      <formula>0.5</formula>
    </cfRule>
  </conditionalFormatting>
  <conditionalFormatting sqref="K86">
    <cfRule type="cellIs" dxfId="623" priority="622" operator="greaterThan">
      <formula>0.69</formula>
    </cfRule>
    <cfRule type="cellIs" dxfId="622" priority="623" operator="between">
      <formula>50%</formula>
      <formula>0.69</formula>
    </cfRule>
    <cfRule type="cellIs" dxfId="621" priority="624" operator="lessThan">
      <formula>0.5</formula>
    </cfRule>
  </conditionalFormatting>
  <conditionalFormatting sqref="M86">
    <cfRule type="cellIs" dxfId="620" priority="619" operator="greaterThan">
      <formula>0.69</formula>
    </cfRule>
    <cfRule type="cellIs" dxfId="619" priority="620" operator="between">
      <formula>50%</formula>
      <formula>0.69</formula>
    </cfRule>
    <cfRule type="cellIs" dxfId="618" priority="621" operator="lessThan">
      <formula>0.5</formula>
    </cfRule>
  </conditionalFormatting>
  <conditionalFormatting sqref="O86">
    <cfRule type="cellIs" dxfId="617" priority="616" operator="greaterThan">
      <formula>0.69</formula>
    </cfRule>
    <cfRule type="cellIs" dxfId="616" priority="617" operator="between">
      <formula>50%</formula>
      <formula>0.69</formula>
    </cfRule>
    <cfRule type="cellIs" dxfId="615" priority="618" operator="lessThan">
      <formula>0.5</formula>
    </cfRule>
  </conditionalFormatting>
  <conditionalFormatting sqref="Q86">
    <cfRule type="cellIs" dxfId="614" priority="613" operator="greaterThan">
      <formula>0.69</formula>
    </cfRule>
    <cfRule type="cellIs" dxfId="613" priority="614" operator="between">
      <formula>50%</formula>
      <formula>0.69</formula>
    </cfRule>
    <cfRule type="cellIs" dxfId="612" priority="615" operator="lessThan">
      <formula>0.5</formula>
    </cfRule>
  </conditionalFormatting>
  <conditionalFormatting sqref="S86">
    <cfRule type="cellIs" dxfId="611" priority="610" operator="greaterThan">
      <formula>0.69</formula>
    </cfRule>
    <cfRule type="cellIs" dxfId="610" priority="611" operator="between">
      <formula>50%</formula>
      <formula>0.69</formula>
    </cfRule>
    <cfRule type="cellIs" dxfId="609" priority="612" operator="lessThan">
      <formula>0.5</formula>
    </cfRule>
  </conditionalFormatting>
  <conditionalFormatting sqref="D86">
    <cfRule type="notContainsBlanks" dxfId="608" priority="609">
      <formula>LEN(TRIM(D86))&gt;0</formula>
    </cfRule>
  </conditionalFormatting>
  <conditionalFormatting sqref="F86">
    <cfRule type="notContainsBlanks" dxfId="607" priority="608">
      <formula>LEN(TRIM(F86))&gt;0</formula>
    </cfRule>
  </conditionalFormatting>
  <conditionalFormatting sqref="H86">
    <cfRule type="notContainsBlanks" dxfId="606" priority="607">
      <formula>LEN(TRIM(H86))&gt;0</formula>
    </cfRule>
  </conditionalFormatting>
  <conditionalFormatting sqref="J86">
    <cfRule type="notContainsBlanks" dxfId="605" priority="606">
      <formula>LEN(TRIM(J86))&gt;0</formula>
    </cfRule>
  </conditionalFormatting>
  <conditionalFormatting sqref="L86">
    <cfRule type="notContainsBlanks" dxfId="604" priority="605">
      <formula>LEN(TRIM(L86))&gt;0</formula>
    </cfRule>
  </conditionalFormatting>
  <conditionalFormatting sqref="N86">
    <cfRule type="notContainsBlanks" dxfId="603" priority="604">
      <formula>LEN(TRIM(N86))&gt;0</formula>
    </cfRule>
  </conditionalFormatting>
  <conditionalFormatting sqref="P86">
    <cfRule type="notContainsBlanks" dxfId="602" priority="603">
      <formula>LEN(TRIM(P86))&gt;0</formula>
    </cfRule>
  </conditionalFormatting>
  <conditionalFormatting sqref="R86">
    <cfRule type="notContainsBlanks" dxfId="601" priority="602">
      <formula>LEN(TRIM(R86))&gt;0</formula>
    </cfRule>
  </conditionalFormatting>
  <conditionalFormatting sqref="T86">
    <cfRule type="notContainsBlanks" dxfId="600" priority="601">
      <formula>LEN(TRIM(T86))&gt;0</formula>
    </cfRule>
  </conditionalFormatting>
  <conditionalFormatting sqref="I87">
    <cfRule type="cellIs" dxfId="599" priority="598" operator="greaterThan">
      <formula>0.69</formula>
    </cfRule>
    <cfRule type="cellIs" dxfId="598" priority="599" operator="between">
      <formula>50%</formula>
      <formula>0.69</formula>
    </cfRule>
    <cfRule type="cellIs" dxfId="597" priority="600" operator="lessThan">
      <formula>0.5</formula>
    </cfRule>
  </conditionalFormatting>
  <conditionalFormatting sqref="K87">
    <cfRule type="cellIs" dxfId="596" priority="595" operator="greaterThan">
      <formula>0.69</formula>
    </cfRule>
    <cfRule type="cellIs" dxfId="595" priority="596" operator="between">
      <formula>50%</formula>
      <formula>0.69</formula>
    </cfRule>
    <cfRule type="cellIs" dxfId="594" priority="597" operator="lessThan">
      <formula>0.5</formula>
    </cfRule>
  </conditionalFormatting>
  <conditionalFormatting sqref="M87">
    <cfRule type="cellIs" dxfId="593" priority="592" operator="greaterThan">
      <formula>0.69</formula>
    </cfRule>
    <cfRule type="cellIs" dxfId="592" priority="593" operator="between">
      <formula>50%</formula>
      <formula>0.69</formula>
    </cfRule>
    <cfRule type="cellIs" dxfId="591" priority="594" operator="lessThan">
      <formula>0.5</formula>
    </cfRule>
  </conditionalFormatting>
  <conditionalFormatting sqref="O87">
    <cfRule type="cellIs" dxfId="590" priority="589" operator="greaterThan">
      <formula>0.69</formula>
    </cfRule>
    <cfRule type="cellIs" dxfId="589" priority="590" operator="between">
      <formula>50%</formula>
      <formula>0.69</formula>
    </cfRule>
    <cfRule type="cellIs" dxfId="588" priority="591" operator="lessThan">
      <formula>0.5</formula>
    </cfRule>
  </conditionalFormatting>
  <conditionalFormatting sqref="Q87">
    <cfRule type="cellIs" dxfId="587" priority="586" operator="greaterThan">
      <formula>0.69</formula>
    </cfRule>
    <cfRule type="cellIs" dxfId="586" priority="587" operator="between">
      <formula>50%</formula>
      <formula>0.69</formula>
    </cfRule>
    <cfRule type="cellIs" dxfId="585" priority="588" operator="lessThan">
      <formula>0.5</formula>
    </cfRule>
  </conditionalFormatting>
  <conditionalFormatting sqref="S87">
    <cfRule type="cellIs" dxfId="584" priority="583" operator="greaterThan">
      <formula>0.69</formula>
    </cfRule>
    <cfRule type="cellIs" dxfId="583" priority="584" operator="between">
      <formula>50%</formula>
      <formula>0.69</formula>
    </cfRule>
    <cfRule type="cellIs" dxfId="582" priority="585" operator="lessThan">
      <formula>0.5</formula>
    </cfRule>
  </conditionalFormatting>
  <conditionalFormatting sqref="J87">
    <cfRule type="notContainsBlanks" dxfId="581" priority="582">
      <formula>LEN(TRIM(J87))&gt;0</formula>
    </cfRule>
  </conditionalFormatting>
  <conditionalFormatting sqref="L87">
    <cfRule type="notContainsBlanks" dxfId="580" priority="581">
      <formula>LEN(TRIM(L87))&gt;0</formula>
    </cfRule>
  </conditionalFormatting>
  <conditionalFormatting sqref="N87">
    <cfRule type="notContainsBlanks" dxfId="579" priority="580">
      <formula>LEN(TRIM(N87))&gt;0</formula>
    </cfRule>
  </conditionalFormatting>
  <conditionalFormatting sqref="P87">
    <cfRule type="notContainsBlanks" dxfId="578" priority="579">
      <formula>LEN(TRIM(P87))&gt;0</formula>
    </cfRule>
  </conditionalFormatting>
  <conditionalFormatting sqref="R87">
    <cfRule type="notContainsBlanks" dxfId="577" priority="578">
      <formula>LEN(TRIM(R87))&gt;0</formula>
    </cfRule>
  </conditionalFormatting>
  <conditionalFormatting sqref="T87">
    <cfRule type="notContainsBlanks" dxfId="576" priority="577">
      <formula>LEN(TRIM(T87))&gt;0</formula>
    </cfRule>
  </conditionalFormatting>
  <conditionalFormatting sqref="C93">
    <cfRule type="cellIs" dxfId="575" priority="574" operator="greaterThan">
      <formula>0.69</formula>
    </cfRule>
    <cfRule type="cellIs" dxfId="574" priority="575" operator="between">
      <formula>50%</formula>
      <formula>0.69</formula>
    </cfRule>
    <cfRule type="cellIs" dxfId="573" priority="576" operator="lessThan">
      <formula>0.5</formula>
    </cfRule>
  </conditionalFormatting>
  <conditionalFormatting sqref="C94">
    <cfRule type="cellIs" dxfId="572" priority="571" operator="greaterThan">
      <formula>0.69</formula>
    </cfRule>
    <cfRule type="cellIs" dxfId="571" priority="572" operator="between">
      <formula>50%</formula>
      <formula>0.69</formula>
    </cfRule>
    <cfRule type="cellIs" dxfId="570" priority="573" operator="lessThan">
      <formula>0.5</formula>
    </cfRule>
  </conditionalFormatting>
  <conditionalFormatting sqref="E93">
    <cfRule type="cellIs" dxfId="569" priority="568" operator="greaterThan">
      <formula>0.69</formula>
    </cfRule>
    <cfRule type="cellIs" dxfId="568" priority="569" operator="between">
      <formula>50%</formula>
      <formula>0.69</formula>
    </cfRule>
    <cfRule type="cellIs" dxfId="567" priority="570" operator="lessThan">
      <formula>0.5</formula>
    </cfRule>
  </conditionalFormatting>
  <conditionalFormatting sqref="E94">
    <cfRule type="cellIs" dxfId="566" priority="565" operator="greaterThan">
      <formula>0.69</formula>
    </cfRule>
    <cfRule type="cellIs" dxfId="565" priority="566" operator="between">
      <formula>50%</formula>
      <formula>0.69</formula>
    </cfRule>
    <cfRule type="cellIs" dxfId="564" priority="567" operator="lessThan">
      <formula>0.5</formula>
    </cfRule>
  </conditionalFormatting>
  <conditionalFormatting sqref="G93">
    <cfRule type="cellIs" dxfId="563" priority="562" operator="greaterThan">
      <formula>0.69</formula>
    </cfRule>
    <cfRule type="cellIs" dxfId="562" priority="563" operator="between">
      <formula>50%</formula>
      <formula>0.69</formula>
    </cfRule>
    <cfRule type="cellIs" dxfId="561" priority="564" operator="lessThan">
      <formula>0.5</formula>
    </cfRule>
  </conditionalFormatting>
  <conditionalFormatting sqref="G94">
    <cfRule type="cellIs" dxfId="560" priority="559" operator="greaterThan">
      <formula>0.69</formula>
    </cfRule>
    <cfRule type="cellIs" dxfId="559" priority="560" operator="between">
      <formula>50%</formula>
      <formula>0.69</formula>
    </cfRule>
    <cfRule type="cellIs" dxfId="558" priority="561" operator="lessThan">
      <formula>0.5</formula>
    </cfRule>
  </conditionalFormatting>
  <conditionalFormatting sqref="I93">
    <cfRule type="cellIs" dxfId="557" priority="556" operator="greaterThan">
      <formula>0.69</formula>
    </cfRule>
    <cfRule type="cellIs" dxfId="556" priority="557" operator="between">
      <formula>50%</formula>
      <formula>0.69</formula>
    </cfRule>
    <cfRule type="cellIs" dxfId="555" priority="558" operator="lessThan">
      <formula>0.5</formula>
    </cfRule>
  </conditionalFormatting>
  <conditionalFormatting sqref="I94">
    <cfRule type="cellIs" dxfId="554" priority="553" operator="greaterThan">
      <formula>0.69</formula>
    </cfRule>
    <cfRule type="cellIs" dxfId="553" priority="554" operator="between">
      <formula>50%</formula>
      <formula>0.69</formula>
    </cfRule>
    <cfRule type="cellIs" dxfId="552" priority="555" operator="lessThan">
      <formula>0.5</formula>
    </cfRule>
  </conditionalFormatting>
  <conditionalFormatting sqref="K93">
    <cfRule type="cellIs" dxfId="551" priority="550" operator="greaterThan">
      <formula>0.69</formula>
    </cfRule>
    <cfRule type="cellIs" dxfId="550" priority="551" operator="between">
      <formula>50%</formula>
      <formula>0.69</formula>
    </cfRule>
    <cfRule type="cellIs" dxfId="549" priority="552" operator="lessThan">
      <formula>0.5</formula>
    </cfRule>
  </conditionalFormatting>
  <conditionalFormatting sqref="K94">
    <cfRule type="cellIs" dxfId="548" priority="547" operator="greaterThan">
      <formula>0.69</formula>
    </cfRule>
    <cfRule type="cellIs" dxfId="547" priority="548" operator="between">
      <formula>50%</formula>
      <formula>0.69</formula>
    </cfRule>
    <cfRule type="cellIs" dxfId="546" priority="549" operator="lessThan">
      <formula>0.5</formula>
    </cfRule>
  </conditionalFormatting>
  <conditionalFormatting sqref="M93">
    <cfRule type="cellIs" dxfId="545" priority="544" operator="greaterThan">
      <formula>0.69</formula>
    </cfRule>
    <cfRule type="cellIs" dxfId="544" priority="545" operator="between">
      <formula>50%</formula>
      <formula>0.69</formula>
    </cfRule>
    <cfRule type="cellIs" dxfId="543" priority="546" operator="lessThan">
      <formula>0.5</formula>
    </cfRule>
  </conditionalFormatting>
  <conditionalFormatting sqref="M94">
    <cfRule type="cellIs" dxfId="542" priority="541" operator="greaterThan">
      <formula>0.69</formula>
    </cfRule>
    <cfRule type="cellIs" dxfId="541" priority="542" operator="between">
      <formula>50%</formula>
      <formula>0.69</formula>
    </cfRule>
    <cfRule type="cellIs" dxfId="540" priority="543" operator="lessThan">
      <formula>0.5</formula>
    </cfRule>
  </conditionalFormatting>
  <conditionalFormatting sqref="O93">
    <cfRule type="cellIs" dxfId="539" priority="538" operator="greaterThan">
      <formula>0.69</formula>
    </cfRule>
    <cfRule type="cellIs" dxfId="538" priority="539" operator="between">
      <formula>50%</formula>
      <formula>0.69</formula>
    </cfRule>
    <cfRule type="cellIs" dxfId="537" priority="540" operator="lessThan">
      <formula>0.5</formula>
    </cfRule>
  </conditionalFormatting>
  <conditionalFormatting sqref="O94">
    <cfRule type="cellIs" dxfId="536" priority="535" operator="greaterThan">
      <formula>0.69</formula>
    </cfRule>
    <cfRule type="cellIs" dxfId="535" priority="536" operator="between">
      <formula>50%</formula>
      <formula>0.69</formula>
    </cfRule>
    <cfRule type="cellIs" dxfId="534" priority="537" operator="lessThan">
      <formula>0.5</formula>
    </cfRule>
  </conditionalFormatting>
  <conditionalFormatting sqref="Q93">
    <cfRule type="cellIs" dxfId="533" priority="532" operator="greaterThan">
      <formula>0.69</formula>
    </cfRule>
    <cfRule type="cellIs" dxfId="532" priority="533" operator="between">
      <formula>50%</formula>
      <formula>0.69</formula>
    </cfRule>
    <cfRule type="cellIs" dxfId="531" priority="534" operator="lessThan">
      <formula>0.5</formula>
    </cfRule>
  </conditionalFormatting>
  <conditionalFormatting sqref="Q94">
    <cfRule type="cellIs" dxfId="530" priority="529" operator="greaterThan">
      <formula>0.69</formula>
    </cfRule>
    <cfRule type="cellIs" dxfId="529" priority="530" operator="between">
      <formula>50%</formula>
      <formula>0.69</formula>
    </cfRule>
    <cfRule type="cellIs" dxfId="528" priority="531" operator="lessThan">
      <formula>0.5</formula>
    </cfRule>
  </conditionalFormatting>
  <conditionalFormatting sqref="S93">
    <cfRule type="cellIs" dxfId="527" priority="526" operator="greaterThan">
      <formula>0.69</formula>
    </cfRule>
    <cfRule type="cellIs" dxfId="526" priority="527" operator="between">
      <formula>50%</formula>
      <formula>0.69</formula>
    </cfRule>
    <cfRule type="cellIs" dxfId="525" priority="528" operator="lessThan">
      <formula>0.5</formula>
    </cfRule>
  </conditionalFormatting>
  <conditionalFormatting sqref="S94">
    <cfRule type="cellIs" dxfId="524" priority="523" operator="greaterThan">
      <formula>0.69</formula>
    </cfRule>
    <cfRule type="cellIs" dxfId="523" priority="524" operator="between">
      <formula>50%</formula>
      <formula>0.69</formula>
    </cfRule>
    <cfRule type="cellIs" dxfId="522" priority="525" operator="lessThan">
      <formula>0.5</formula>
    </cfRule>
  </conditionalFormatting>
  <conditionalFormatting sqref="C95">
    <cfRule type="cellIs" dxfId="521" priority="520" operator="greaterThan">
      <formula>0.69</formula>
    </cfRule>
    <cfRule type="cellIs" dxfId="520" priority="521" operator="between">
      <formula>50%</formula>
      <formula>0.69</formula>
    </cfRule>
    <cfRule type="cellIs" dxfId="519" priority="522" operator="lessThan">
      <formula>0.5</formula>
    </cfRule>
  </conditionalFormatting>
  <conditionalFormatting sqref="E95">
    <cfRule type="cellIs" dxfId="518" priority="517" operator="greaterThan">
      <formula>0.69</formula>
    </cfRule>
    <cfRule type="cellIs" dxfId="517" priority="518" operator="between">
      <formula>50%</formula>
      <formula>0.69</formula>
    </cfRule>
    <cfRule type="cellIs" dxfId="516" priority="519" operator="lessThan">
      <formula>0.5</formula>
    </cfRule>
  </conditionalFormatting>
  <conditionalFormatting sqref="G95">
    <cfRule type="cellIs" dxfId="515" priority="514" operator="greaterThan">
      <formula>0.69</formula>
    </cfRule>
    <cfRule type="cellIs" dxfId="514" priority="515" operator="between">
      <formula>50%</formula>
      <formula>0.69</formula>
    </cfRule>
    <cfRule type="cellIs" dxfId="513" priority="516" operator="lessThan">
      <formula>0.5</formula>
    </cfRule>
  </conditionalFormatting>
  <conditionalFormatting sqref="I95">
    <cfRule type="cellIs" dxfId="512" priority="511" operator="greaterThan">
      <formula>0.69</formula>
    </cfRule>
    <cfRule type="cellIs" dxfId="511" priority="512" operator="between">
      <formula>50%</formula>
      <formula>0.69</formula>
    </cfRule>
    <cfRule type="cellIs" dxfId="510" priority="513" operator="lessThan">
      <formula>0.5</formula>
    </cfRule>
  </conditionalFormatting>
  <conditionalFormatting sqref="K95">
    <cfRule type="cellIs" dxfId="509" priority="508" operator="greaterThan">
      <formula>0.69</formula>
    </cfRule>
    <cfRule type="cellIs" dxfId="508" priority="509" operator="between">
      <formula>50%</formula>
      <formula>0.69</formula>
    </cfRule>
    <cfRule type="cellIs" dxfId="507" priority="510" operator="lessThan">
      <formula>0.5</formula>
    </cfRule>
  </conditionalFormatting>
  <conditionalFormatting sqref="M95">
    <cfRule type="cellIs" dxfId="506" priority="505" operator="greaterThan">
      <formula>0.69</formula>
    </cfRule>
    <cfRule type="cellIs" dxfId="505" priority="506" operator="between">
      <formula>50%</formula>
      <formula>0.69</formula>
    </cfRule>
    <cfRule type="cellIs" dxfId="504" priority="507" operator="lessThan">
      <formula>0.5</formula>
    </cfRule>
  </conditionalFormatting>
  <conditionalFormatting sqref="O95">
    <cfRule type="cellIs" dxfId="503" priority="502" operator="greaterThan">
      <formula>0.69</formula>
    </cfRule>
    <cfRule type="cellIs" dxfId="502" priority="503" operator="between">
      <formula>50%</formula>
      <formula>0.69</formula>
    </cfRule>
    <cfRule type="cellIs" dxfId="501" priority="504" operator="lessThan">
      <formula>0.5</formula>
    </cfRule>
  </conditionalFormatting>
  <conditionalFormatting sqref="Q95">
    <cfRule type="cellIs" dxfId="500" priority="499" operator="greaterThan">
      <formula>0.69</formula>
    </cfRule>
    <cfRule type="cellIs" dxfId="499" priority="500" operator="between">
      <formula>50%</formula>
      <formula>0.69</formula>
    </cfRule>
    <cfRule type="cellIs" dxfId="498" priority="501" operator="lessThan">
      <formula>0.5</formula>
    </cfRule>
  </conditionalFormatting>
  <conditionalFormatting sqref="S95">
    <cfRule type="cellIs" dxfId="497" priority="496" operator="greaterThan">
      <formula>0.69</formula>
    </cfRule>
    <cfRule type="cellIs" dxfId="496" priority="497" operator="between">
      <formula>50%</formula>
      <formula>0.69</formula>
    </cfRule>
    <cfRule type="cellIs" dxfId="495" priority="498" operator="lessThan">
      <formula>0.5</formula>
    </cfRule>
  </conditionalFormatting>
  <conditionalFormatting sqref="D93">
    <cfRule type="notContainsBlanks" dxfId="494" priority="495">
      <formula>LEN(TRIM(D93))&gt;0</formula>
    </cfRule>
  </conditionalFormatting>
  <conditionalFormatting sqref="D94">
    <cfRule type="notContainsBlanks" dxfId="493" priority="494">
      <formula>LEN(TRIM(D94))&gt;0</formula>
    </cfRule>
  </conditionalFormatting>
  <conditionalFormatting sqref="D95">
    <cfRule type="notContainsBlanks" dxfId="492" priority="493">
      <formula>LEN(TRIM(D95))&gt;0</formula>
    </cfRule>
  </conditionalFormatting>
  <conditionalFormatting sqref="F93">
    <cfRule type="notContainsBlanks" dxfId="491" priority="492">
      <formula>LEN(TRIM(F93))&gt;0</formula>
    </cfRule>
  </conditionalFormatting>
  <conditionalFormatting sqref="F94">
    <cfRule type="notContainsBlanks" dxfId="490" priority="491">
      <formula>LEN(TRIM(F94))&gt;0</formula>
    </cfRule>
  </conditionalFormatting>
  <conditionalFormatting sqref="F95">
    <cfRule type="notContainsBlanks" dxfId="489" priority="490">
      <formula>LEN(TRIM(F95))&gt;0</formula>
    </cfRule>
  </conditionalFormatting>
  <conditionalFormatting sqref="H93">
    <cfRule type="notContainsBlanks" dxfId="488" priority="489">
      <formula>LEN(TRIM(H93))&gt;0</formula>
    </cfRule>
  </conditionalFormatting>
  <conditionalFormatting sqref="H94">
    <cfRule type="notContainsBlanks" dxfId="487" priority="488">
      <formula>LEN(TRIM(H94))&gt;0</formula>
    </cfRule>
  </conditionalFormatting>
  <conditionalFormatting sqref="H95">
    <cfRule type="notContainsBlanks" dxfId="486" priority="487">
      <formula>LEN(TRIM(H95))&gt;0</formula>
    </cfRule>
  </conditionalFormatting>
  <conditionalFormatting sqref="J93">
    <cfRule type="notContainsBlanks" dxfId="485" priority="486">
      <formula>LEN(TRIM(J93))&gt;0</formula>
    </cfRule>
  </conditionalFormatting>
  <conditionalFormatting sqref="J94">
    <cfRule type="notContainsBlanks" dxfId="484" priority="485">
      <formula>LEN(TRIM(J94))&gt;0</formula>
    </cfRule>
  </conditionalFormatting>
  <conditionalFormatting sqref="J95">
    <cfRule type="notContainsBlanks" dxfId="483" priority="484">
      <formula>LEN(TRIM(J95))&gt;0</formula>
    </cfRule>
  </conditionalFormatting>
  <conditionalFormatting sqref="L93">
    <cfRule type="notContainsBlanks" dxfId="482" priority="483">
      <formula>LEN(TRIM(L93))&gt;0</formula>
    </cfRule>
  </conditionalFormatting>
  <conditionalFormatting sqref="L94">
    <cfRule type="notContainsBlanks" dxfId="481" priority="482">
      <formula>LEN(TRIM(L94))&gt;0</formula>
    </cfRule>
  </conditionalFormatting>
  <conditionalFormatting sqref="L95">
    <cfRule type="notContainsBlanks" dxfId="480" priority="481">
      <formula>LEN(TRIM(L95))&gt;0</formula>
    </cfRule>
  </conditionalFormatting>
  <conditionalFormatting sqref="N93">
    <cfRule type="notContainsBlanks" dxfId="479" priority="480">
      <formula>LEN(TRIM(N93))&gt;0</formula>
    </cfRule>
  </conditionalFormatting>
  <conditionalFormatting sqref="N94">
    <cfRule type="notContainsBlanks" dxfId="478" priority="479">
      <formula>LEN(TRIM(N94))&gt;0</formula>
    </cfRule>
  </conditionalFormatting>
  <conditionalFormatting sqref="N95">
    <cfRule type="notContainsBlanks" dxfId="477" priority="478">
      <formula>LEN(TRIM(N95))&gt;0</formula>
    </cfRule>
  </conditionalFormatting>
  <conditionalFormatting sqref="P93">
    <cfRule type="notContainsBlanks" dxfId="476" priority="477">
      <formula>LEN(TRIM(P93))&gt;0</formula>
    </cfRule>
  </conditionalFormatting>
  <conditionalFormatting sqref="P94">
    <cfRule type="notContainsBlanks" dxfId="475" priority="476">
      <formula>LEN(TRIM(P94))&gt;0</formula>
    </cfRule>
  </conditionalFormatting>
  <conditionalFormatting sqref="P95">
    <cfRule type="notContainsBlanks" dxfId="474" priority="475">
      <formula>LEN(TRIM(P95))&gt;0</formula>
    </cfRule>
  </conditionalFormatting>
  <conditionalFormatting sqref="R93">
    <cfRule type="notContainsBlanks" dxfId="473" priority="474">
      <formula>LEN(TRIM(R93))&gt;0</formula>
    </cfRule>
  </conditionalFormatting>
  <conditionalFormatting sqref="R94">
    <cfRule type="notContainsBlanks" dxfId="472" priority="473">
      <formula>LEN(TRIM(R94))&gt;0</formula>
    </cfRule>
  </conditionalFormatting>
  <conditionalFormatting sqref="R95">
    <cfRule type="notContainsBlanks" dxfId="471" priority="472">
      <formula>LEN(TRIM(R95))&gt;0</formula>
    </cfRule>
  </conditionalFormatting>
  <conditionalFormatting sqref="T93">
    <cfRule type="notContainsBlanks" dxfId="470" priority="471">
      <formula>LEN(TRIM(T93))&gt;0</formula>
    </cfRule>
  </conditionalFormatting>
  <conditionalFormatting sqref="T94">
    <cfRule type="notContainsBlanks" dxfId="469" priority="470">
      <formula>LEN(TRIM(T94))&gt;0</formula>
    </cfRule>
  </conditionalFormatting>
  <conditionalFormatting sqref="T95">
    <cfRule type="notContainsBlanks" dxfId="468" priority="469">
      <formula>LEN(TRIM(T95))&gt;0</formula>
    </cfRule>
  </conditionalFormatting>
  <conditionalFormatting sqref="C97">
    <cfRule type="cellIs" dxfId="467" priority="466" operator="greaterThan">
      <formula>0.69</formula>
    </cfRule>
    <cfRule type="cellIs" dxfId="466" priority="467" operator="between">
      <formula>50%</formula>
      <formula>0.69</formula>
    </cfRule>
    <cfRule type="cellIs" dxfId="465" priority="468" operator="lessThan">
      <formula>0.5</formula>
    </cfRule>
  </conditionalFormatting>
  <conditionalFormatting sqref="E97">
    <cfRule type="cellIs" dxfId="464" priority="463" operator="greaterThan">
      <formula>0.69</formula>
    </cfRule>
    <cfRule type="cellIs" dxfId="463" priority="464" operator="between">
      <formula>50%</formula>
      <formula>0.69</formula>
    </cfRule>
    <cfRule type="cellIs" dxfId="462" priority="465" operator="lessThan">
      <formula>0.5</formula>
    </cfRule>
  </conditionalFormatting>
  <conditionalFormatting sqref="G97">
    <cfRule type="cellIs" dxfId="461" priority="460" operator="greaterThan">
      <formula>0.69</formula>
    </cfRule>
    <cfRule type="cellIs" dxfId="460" priority="461" operator="between">
      <formula>50%</formula>
      <formula>0.69</formula>
    </cfRule>
    <cfRule type="cellIs" dxfId="459" priority="462" operator="lessThan">
      <formula>0.5</formula>
    </cfRule>
  </conditionalFormatting>
  <conditionalFormatting sqref="I97">
    <cfRule type="cellIs" dxfId="458" priority="457" operator="greaterThan">
      <formula>0.69</formula>
    </cfRule>
    <cfRule type="cellIs" dxfId="457" priority="458" operator="between">
      <formula>50%</formula>
      <formula>0.69</formula>
    </cfRule>
    <cfRule type="cellIs" dxfId="456" priority="459" operator="lessThan">
      <formula>0.5</formula>
    </cfRule>
  </conditionalFormatting>
  <conditionalFormatting sqref="K97">
    <cfRule type="cellIs" dxfId="455" priority="454" operator="greaterThan">
      <formula>0.69</formula>
    </cfRule>
    <cfRule type="cellIs" dxfId="454" priority="455" operator="between">
      <formula>50%</formula>
      <formula>0.69</formula>
    </cfRule>
    <cfRule type="cellIs" dxfId="453" priority="456" operator="lessThan">
      <formula>0.5</formula>
    </cfRule>
  </conditionalFormatting>
  <conditionalFormatting sqref="M97">
    <cfRule type="cellIs" dxfId="452" priority="451" operator="greaterThan">
      <formula>0.69</formula>
    </cfRule>
    <cfRule type="cellIs" dxfId="451" priority="452" operator="between">
      <formula>50%</formula>
      <formula>0.69</formula>
    </cfRule>
    <cfRule type="cellIs" dxfId="450" priority="453" operator="lessThan">
      <formula>0.5</formula>
    </cfRule>
  </conditionalFormatting>
  <conditionalFormatting sqref="O97">
    <cfRule type="cellIs" dxfId="449" priority="448" operator="greaterThan">
      <formula>0.69</formula>
    </cfRule>
    <cfRule type="cellIs" dxfId="448" priority="449" operator="between">
      <formula>50%</formula>
      <formula>0.69</formula>
    </cfRule>
    <cfRule type="cellIs" dxfId="447" priority="450" operator="lessThan">
      <formula>0.5</formula>
    </cfRule>
  </conditionalFormatting>
  <conditionalFormatting sqref="Q97">
    <cfRule type="cellIs" dxfId="446" priority="445" operator="greaterThan">
      <formula>0.69</formula>
    </cfRule>
    <cfRule type="cellIs" dxfId="445" priority="446" operator="between">
      <formula>50%</formula>
      <formula>0.69</formula>
    </cfRule>
    <cfRule type="cellIs" dxfId="444" priority="447" operator="lessThan">
      <formula>0.5</formula>
    </cfRule>
  </conditionalFormatting>
  <conditionalFormatting sqref="S97">
    <cfRule type="cellIs" dxfId="443" priority="442" operator="greaterThan">
      <formula>0.69</formula>
    </cfRule>
    <cfRule type="cellIs" dxfId="442" priority="443" operator="between">
      <formula>50%</formula>
      <formula>0.69</formula>
    </cfRule>
    <cfRule type="cellIs" dxfId="441" priority="444" operator="lessThan">
      <formula>0.5</formula>
    </cfRule>
  </conditionalFormatting>
  <conditionalFormatting sqref="C100">
    <cfRule type="cellIs" dxfId="440" priority="439" operator="greaterThan">
      <formula>0.69</formula>
    </cfRule>
    <cfRule type="cellIs" dxfId="439" priority="440" operator="between">
      <formula>50%</formula>
      <formula>0.69</formula>
    </cfRule>
    <cfRule type="cellIs" dxfId="438" priority="441" operator="lessThan">
      <formula>0.5</formula>
    </cfRule>
  </conditionalFormatting>
  <conditionalFormatting sqref="E100">
    <cfRule type="cellIs" dxfId="437" priority="436" operator="greaterThan">
      <formula>0.69</formula>
    </cfRule>
    <cfRule type="cellIs" dxfId="436" priority="437" operator="between">
      <formula>50%</formula>
      <formula>0.69</formula>
    </cfRule>
    <cfRule type="cellIs" dxfId="435" priority="438" operator="lessThan">
      <formula>0.5</formula>
    </cfRule>
  </conditionalFormatting>
  <conditionalFormatting sqref="G100">
    <cfRule type="cellIs" dxfId="434" priority="433" operator="greaterThan">
      <formula>0.69</formula>
    </cfRule>
    <cfRule type="cellIs" dxfId="433" priority="434" operator="between">
      <formula>50%</formula>
      <formula>0.69</formula>
    </cfRule>
    <cfRule type="cellIs" dxfId="432" priority="435" operator="lessThan">
      <formula>0.5</formula>
    </cfRule>
  </conditionalFormatting>
  <conditionalFormatting sqref="I100">
    <cfRule type="cellIs" dxfId="431" priority="430" operator="greaterThan">
      <formula>0.69</formula>
    </cfRule>
    <cfRule type="cellIs" dxfId="430" priority="431" operator="between">
      <formula>50%</formula>
      <formula>0.69</formula>
    </cfRule>
    <cfRule type="cellIs" dxfId="429" priority="432" operator="lessThan">
      <formula>0.5</formula>
    </cfRule>
  </conditionalFormatting>
  <conditionalFormatting sqref="K100">
    <cfRule type="cellIs" dxfId="428" priority="427" operator="greaterThan">
      <formula>0.69</formula>
    </cfRule>
    <cfRule type="cellIs" dxfId="427" priority="428" operator="between">
      <formula>50%</formula>
      <formula>0.69</formula>
    </cfRule>
    <cfRule type="cellIs" dxfId="426" priority="429" operator="lessThan">
      <formula>0.5</formula>
    </cfRule>
  </conditionalFormatting>
  <conditionalFormatting sqref="M100">
    <cfRule type="cellIs" dxfId="425" priority="424" operator="greaterThan">
      <formula>0.69</formula>
    </cfRule>
    <cfRule type="cellIs" dxfId="424" priority="425" operator="between">
      <formula>50%</formula>
      <formula>0.69</formula>
    </cfRule>
    <cfRule type="cellIs" dxfId="423" priority="426" operator="lessThan">
      <formula>0.5</formula>
    </cfRule>
  </conditionalFormatting>
  <conditionalFormatting sqref="O100">
    <cfRule type="cellIs" dxfId="422" priority="421" operator="greaterThan">
      <formula>0.69</formula>
    </cfRule>
    <cfRule type="cellIs" dxfId="421" priority="422" operator="between">
      <formula>50%</formula>
      <formula>0.69</formula>
    </cfRule>
    <cfRule type="cellIs" dxfId="420" priority="423" operator="lessThan">
      <formula>0.5</formula>
    </cfRule>
  </conditionalFormatting>
  <conditionalFormatting sqref="Q100">
    <cfRule type="cellIs" dxfId="419" priority="418" operator="greaterThan">
      <formula>0.69</formula>
    </cfRule>
    <cfRule type="cellIs" dxfId="418" priority="419" operator="between">
      <formula>50%</formula>
      <formula>0.69</formula>
    </cfRule>
    <cfRule type="cellIs" dxfId="417" priority="420" operator="lessThan">
      <formula>0.5</formula>
    </cfRule>
  </conditionalFormatting>
  <conditionalFormatting sqref="S100">
    <cfRule type="cellIs" dxfId="416" priority="415" operator="greaterThan">
      <formula>0.69</formula>
    </cfRule>
    <cfRule type="cellIs" dxfId="415" priority="416" operator="between">
      <formula>50%</formula>
      <formula>0.69</formula>
    </cfRule>
    <cfRule type="cellIs" dxfId="414" priority="417" operator="lessThan">
      <formula>0.5</formula>
    </cfRule>
  </conditionalFormatting>
  <conditionalFormatting sqref="C98">
    <cfRule type="cellIs" dxfId="413" priority="412" operator="greaterThan">
      <formula>0.69</formula>
    </cfRule>
    <cfRule type="cellIs" dxfId="412" priority="413" operator="between">
      <formula>50%</formula>
      <formula>0.69</formula>
    </cfRule>
    <cfRule type="cellIs" dxfId="411" priority="414" operator="lessThan">
      <formula>0.5</formula>
    </cfRule>
  </conditionalFormatting>
  <conditionalFormatting sqref="C99">
    <cfRule type="cellIs" dxfId="410" priority="409" operator="greaterThan">
      <formula>0.69</formula>
    </cfRule>
    <cfRule type="cellIs" dxfId="409" priority="410" operator="between">
      <formula>50%</formula>
      <formula>0.69</formula>
    </cfRule>
    <cfRule type="cellIs" dxfId="408" priority="411" operator="lessThan">
      <formula>0.5</formula>
    </cfRule>
  </conditionalFormatting>
  <conditionalFormatting sqref="E98">
    <cfRule type="cellIs" dxfId="407" priority="406" operator="greaterThan">
      <formula>0.69</formula>
    </cfRule>
    <cfRule type="cellIs" dxfId="406" priority="407" operator="between">
      <formula>50%</formula>
      <formula>0.69</formula>
    </cfRule>
    <cfRule type="cellIs" dxfId="405" priority="408" operator="lessThan">
      <formula>0.5</formula>
    </cfRule>
  </conditionalFormatting>
  <conditionalFormatting sqref="E99">
    <cfRule type="cellIs" dxfId="404" priority="403" operator="greaterThan">
      <formula>0.69</formula>
    </cfRule>
    <cfRule type="cellIs" dxfId="403" priority="404" operator="between">
      <formula>50%</formula>
      <formula>0.69</formula>
    </cfRule>
    <cfRule type="cellIs" dxfId="402" priority="405" operator="lessThan">
      <formula>0.5</formula>
    </cfRule>
  </conditionalFormatting>
  <conditionalFormatting sqref="G98">
    <cfRule type="cellIs" dxfId="401" priority="400" operator="greaterThan">
      <formula>0.69</formula>
    </cfRule>
    <cfRule type="cellIs" dxfId="400" priority="401" operator="between">
      <formula>50%</formula>
      <formula>0.69</formula>
    </cfRule>
    <cfRule type="cellIs" dxfId="399" priority="402" operator="lessThan">
      <formula>0.5</formula>
    </cfRule>
  </conditionalFormatting>
  <conditionalFormatting sqref="G99">
    <cfRule type="cellIs" dxfId="398" priority="397" operator="greaterThan">
      <formula>0.69</formula>
    </cfRule>
    <cfRule type="cellIs" dxfId="397" priority="398" operator="between">
      <formula>50%</formula>
      <formula>0.69</formula>
    </cfRule>
    <cfRule type="cellIs" dxfId="396" priority="399" operator="lessThan">
      <formula>0.5</formula>
    </cfRule>
  </conditionalFormatting>
  <conditionalFormatting sqref="I98">
    <cfRule type="cellIs" dxfId="395" priority="394" operator="greaterThan">
      <formula>0.69</formula>
    </cfRule>
    <cfRule type="cellIs" dxfId="394" priority="395" operator="between">
      <formula>50%</formula>
      <formula>0.69</formula>
    </cfRule>
    <cfRule type="cellIs" dxfId="393" priority="396" operator="lessThan">
      <formula>0.5</formula>
    </cfRule>
  </conditionalFormatting>
  <conditionalFormatting sqref="I99">
    <cfRule type="cellIs" dxfId="392" priority="391" operator="greaterThan">
      <formula>0.69</formula>
    </cfRule>
    <cfRule type="cellIs" dxfId="391" priority="392" operator="between">
      <formula>50%</formula>
      <formula>0.69</formula>
    </cfRule>
    <cfRule type="cellIs" dxfId="390" priority="393" operator="lessThan">
      <formula>0.5</formula>
    </cfRule>
  </conditionalFormatting>
  <conditionalFormatting sqref="K98">
    <cfRule type="cellIs" dxfId="389" priority="388" operator="greaterThan">
      <formula>0.69</formula>
    </cfRule>
    <cfRule type="cellIs" dxfId="388" priority="389" operator="between">
      <formula>50%</formula>
      <formula>0.69</formula>
    </cfRule>
    <cfRule type="cellIs" dxfId="387" priority="390" operator="lessThan">
      <formula>0.5</formula>
    </cfRule>
  </conditionalFormatting>
  <conditionalFormatting sqref="K99">
    <cfRule type="cellIs" dxfId="386" priority="385" operator="greaterThan">
      <formula>0.69</formula>
    </cfRule>
    <cfRule type="cellIs" dxfId="385" priority="386" operator="between">
      <formula>50%</formula>
      <formula>0.69</formula>
    </cfRule>
    <cfRule type="cellIs" dxfId="384" priority="387" operator="lessThan">
      <formula>0.5</formula>
    </cfRule>
  </conditionalFormatting>
  <conditionalFormatting sqref="M98">
    <cfRule type="cellIs" dxfId="383" priority="382" operator="greaterThan">
      <formula>0.69</formula>
    </cfRule>
    <cfRule type="cellIs" dxfId="382" priority="383" operator="between">
      <formula>50%</formula>
      <formula>0.69</formula>
    </cfRule>
    <cfRule type="cellIs" dxfId="381" priority="384" operator="lessThan">
      <formula>0.5</formula>
    </cfRule>
  </conditionalFormatting>
  <conditionalFormatting sqref="M99">
    <cfRule type="cellIs" dxfId="380" priority="379" operator="greaterThan">
      <formula>0.69</formula>
    </cfRule>
    <cfRule type="cellIs" dxfId="379" priority="380" operator="between">
      <formula>50%</formula>
      <formula>0.69</formula>
    </cfRule>
    <cfRule type="cellIs" dxfId="378" priority="381" operator="lessThan">
      <formula>0.5</formula>
    </cfRule>
  </conditionalFormatting>
  <conditionalFormatting sqref="O98">
    <cfRule type="cellIs" dxfId="377" priority="376" operator="greaterThan">
      <formula>0.69</formula>
    </cfRule>
    <cfRule type="cellIs" dxfId="376" priority="377" operator="between">
      <formula>50%</formula>
      <formula>0.69</formula>
    </cfRule>
    <cfRule type="cellIs" dxfId="375" priority="378" operator="lessThan">
      <formula>0.5</formula>
    </cfRule>
  </conditionalFormatting>
  <conditionalFormatting sqref="O99">
    <cfRule type="cellIs" dxfId="374" priority="373" operator="greaterThan">
      <formula>0.69</formula>
    </cfRule>
    <cfRule type="cellIs" dxfId="373" priority="374" operator="between">
      <formula>50%</formula>
      <formula>0.69</formula>
    </cfRule>
    <cfRule type="cellIs" dxfId="372" priority="375" operator="lessThan">
      <formula>0.5</formula>
    </cfRule>
  </conditionalFormatting>
  <conditionalFormatting sqref="Q98">
    <cfRule type="cellIs" dxfId="371" priority="370" operator="greaterThan">
      <formula>0.69</formula>
    </cfRule>
    <cfRule type="cellIs" dxfId="370" priority="371" operator="between">
      <formula>50%</formula>
      <formula>0.69</formula>
    </cfRule>
    <cfRule type="cellIs" dxfId="369" priority="372" operator="lessThan">
      <formula>0.5</formula>
    </cfRule>
  </conditionalFormatting>
  <conditionalFormatting sqref="Q99">
    <cfRule type="cellIs" dxfId="368" priority="367" operator="greaterThan">
      <formula>0.69</formula>
    </cfRule>
    <cfRule type="cellIs" dxfId="367" priority="368" operator="between">
      <formula>50%</formula>
      <formula>0.69</formula>
    </cfRule>
    <cfRule type="cellIs" dxfId="366" priority="369" operator="lessThan">
      <formula>0.5</formula>
    </cfRule>
  </conditionalFormatting>
  <conditionalFormatting sqref="S98">
    <cfRule type="cellIs" dxfId="365" priority="364" operator="greaterThan">
      <formula>0.69</formula>
    </cfRule>
    <cfRule type="cellIs" dxfId="364" priority="365" operator="between">
      <formula>50%</formula>
      <formula>0.69</formula>
    </cfRule>
    <cfRule type="cellIs" dxfId="363" priority="366" operator="lessThan">
      <formula>0.5</formula>
    </cfRule>
  </conditionalFormatting>
  <conditionalFormatting sqref="S99">
    <cfRule type="cellIs" dxfId="362" priority="361" operator="greaterThan">
      <formula>0.69</formula>
    </cfRule>
    <cfRule type="cellIs" dxfId="361" priority="362" operator="between">
      <formula>50%</formula>
      <formula>0.69</formula>
    </cfRule>
    <cfRule type="cellIs" dxfId="360" priority="363" operator="lessThan">
      <formula>0.5</formula>
    </cfRule>
  </conditionalFormatting>
  <conditionalFormatting sqref="D97">
    <cfRule type="notContainsBlanks" dxfId="359" priority="360">
      <formula>LEN(TRIM(D97))&gt;0</formula>
    </cfRule>
  </conditionalFormatting>
  <conditionalFormatting sqref="D98">
    <cfRule type="notContainsBlanks" dxfId="358" priority="359">
      <formula>LEN(TRIM(D98))&gt;0</formula>
    </cfRule>
  </conditionalFormatting>
  <conditionalFormatting sqref="D99">
    <cfRule type="notContainsBlanks" dxfId="357" priority="358">
      <formula>LEN(TRIM(D99))&gt;0</formula>
    </cfRule>
  </conditionalFormatting>
  <conditionalFormatting sqref="D100">
    <cfRule type="notContainsBlanks" dxfId="356" priority="357">
      <formula>LEN(TRIM(D100))&gt;0</formula>
    </cfRule>
  </conditionalFormatting>
  <conditionalFormatting sqref="F97">
    <cfRule type="notContainsBlanks" dxfId="355" priority="356">
      <formula>LEN(TRIM(F97))&gt;0</formula>
    </cfRule>
  </conditionalFormatting>
  <conditionalFormatting sqref="F98">
    <cfRule type="notContainsBlanks" dxfId="354" priority="355">
      <formula>LEN(TRIM(F98))&gt;0</formula>
    </cfRule>
  </conditionalFormatting>
  <conditionalFormatting sqref="F99">
    <cfRule type="notContainsBlanks" dxfId="353" priority="354">
      <formula>LEN(TRIM(F99))&gt;0</formula>
    </cfRule>
  </conditionalFormatting>
  <conditionalFormatting sqref="F100">
    <cfRule type="notContainsBlanks" dxfId="352" priority="353">
      <formula>LEN(TRIM(F100))&gt;0</formula>
    </cfRule>
  </conditionalFormatting>
  <conditionalFormatting sqref="H97">
    <cfRule type="notContainsBlanks" dxfId="351" priority="352">
      <formula>LEN(TRIM(H97))&gt;0</formula>
    </cfRule>
  </conditionalFormatting>
  <conditionalFormatting sqref="H98">
    <cfRule type="notContainsBlanks" dxfId="350" priority="351">
      <formula>LEN(TRIM(H98))&gt;0</formula>
    </cfRule>
  </conditionalFormatting>
  <conditionalFormatting sqref="H99">
    <cfRule type="notContainsBlanks" dxfId="349" priority="350">
      <formula>LEN(TRIM(H99))&gt;0</formula>
    </cfRule>
  </conditionalFormatting>
  <conditionalFormatting sqref="H100">
    <cfRule type="notContainsBlanks" dxfId="348" priority="349">
      <formula>LEN(TRIM(H100))&gt;0</formula>
    </cfRule>
  </conditionalFormatting>
  <conditionalFormatting sqref="J97">
    <cfRule type="notContainsBlanks" dxfId="347" priority="348">
      <formula>LEN(TRIM(J97))&gt;0</formula>
    </cfRule>
  </conditionalFormatting>
  <conditionalFormatting sqref="J98">
    <cfRule type="notContainsBlanks" dxfId="346" priority="347">
      <formula>LEN(TRIM(J98))&gt;0</formula>
    </cfRule>
  </conditionalFormatting>
  <conditionalFormatting sqref="J99">
    <cfRule type="notContainsBlanks" dxfId="345" priority="346">
      <formula>LEN(TRIM(J99))&gt;0</formula>
    </cfRule>
  </conditionalFormatting>
  <conditionalFormatting sqref="J100">
    <cfRule type="notContainsBlanks" dxfId="344" priority="345">
      <formula>LEN(TRIM(J100))&gt;0</formula>
    </cfRule>
  </conditionalFormatting>
  <conditionalFormatting sqref="L97">
    <cfRule type="notContainsBlanks" dxfId="343" priority="344">
      <formula>LEN(TRIM(L97))&gt;0</formula>
    </cfRule>
  </conditionalFormatting>
  <conditionalFormatting sqref="L98">
    <cfRule type="notContainsBlanks" dxfId="342" priority="343">
      <formula>LEN(TRIM(L98))&gt;0</formula>
    </cfRule>
  </conditionalFormatting>
  <conditionalFormatting sqref="L99">
    <cfRule type="notContainsBlanks" dxfId="341" priority="342">
      <formula>LEN(TRIM(L99))&gt;0</formula>
    </cfRule>
  </conditionalFormatting>
  <conditionalFormatting sqref="L100">
    <cfRule type="notContainsBlanks" dxfId="340" priority="341">
      <formula>LEN(TRIM(L100))&gt;0</formula>
    </cfRule>
  </conditionalFormatting>
  <conditionalFormatting sqref="N97">
    <cfRule type="notContainsBlanks" dxfId="339" priority="340">
      <formula>LEN(TRIM(N97))&gt;0</formula>
    </cfRule>
  </conditionalFormatting>
  <conditionalFormatting sqref="N98">
    <cfRule type="notContainsBlanks" dxfId="338" priority="339">
      <formula>LEN(TRIM(N98))&gt;0</formula>
    </cfRule>
  </conditionalFormatting>
  <conditionalFormatting sqref="N99">
    <cfRule type="notContainsBlanks" dxfId="337" priority="338">
      <formula>LEN(TRIM(N99))&gt;0</formula>
    </cfRule>
  </conditionalFormatting>
  <conditionalFormatting sqref="N100">
    <cfRule type="notContainsBlanks" dxfId="336" priority="337">
      <formula>LEN(TRIM(N100))&gt;0</formula>
    </cfRule>
  </conditionalFormatting>
  <conditionalFormatting sqref="P97">
    <cfRule type="notContainsBlanks" dxfId="335" priority="336">
      <formula>LEN(TRIM(P97))&gt;0</formula>
    </cfRule>
  </conditionalFormatting>
  <conditionalFormatting sqref="P98">
    <cfRule type="notContainsBlanks" dxfId="334" priority="335">
      <formula>LEN(TRIM(P98))&gt;0</formula>
    </cfRule>
  </conditionalFormatting>
  <conditionalFormatting sqref="P99">
    <cfRule type="notContainsBlanks" dxfId="333" priority="334">
      <formula>LEN(TRIM(P99))&gt;0</formula>
    </cfRule>
  </conditionalFormatting>
  <conditionalFormatting sqref="P100">
    <cfRule type="notContainsBlanks" dxfId="332" priority="333">
      <formula>LEN(TRIM(P100))&gt;0</formula>
    </cfRule>
  </conditionalFormatting>
  <conditionalFormatting sqref="R97">
    <cfRule type="notContainsBlanks" dxfId="331" priority="332">
      <formula>LEN(TRIM(R97))&gt;0</formula>
    </cfRule>
  </conditionalFormatting>
  <conditionalFormatting sqref="R98">
    <cfRule type="notContainsBlanks" dxfId="330" priority="331">
      <formula>LEN(TRIM(R98))&gt;0</formula>
    </cfRule>
  </conditionalFormatting>
  <conditionalFormatting sqref="R99">
    <cfRule type="notContainsBlanks" dxfId="329" priority="330">
      <formula>LEN(TRIM(R99))&gt;0</formula>
    </cfRule>
  </conditionalFormatting>
  <conditionalFormatting sqref="R100">
    <cfRule type="notContainsBlanks" dxfId="328" priority="329">
      <formula>LEN(TRIM(R100))&gt;0</formula>
    </cfRule>
  </conditionalFormatting>
  <conditionalFormatting sqref="T97">
    <cfRule type="notContainsBlanks" dxfId="327" priority="328">
      <formula>LEN(TRIM(T97))&gt;0</formula>
    </cfRule>
  </conditionalFormatting>
  <conditionalFormatting sqref="T98">
    <cfRule type="notContainsBlanks" dxfId="326" priority="327">
      <formula>LEN(TRIM(T98))&gt;0</formula>
    </cfRule>
  </conditionalFormatting>
  <conditionalFormatting sqref="T99">
    <cfRule type="notContainsBlanks" dxfId="325" priority="326">
      <formula>LEN(TRIM(T99))&gt;0</formula>
    </cfRule>
  </conditionalFormatting>
  <conditionalFormatting sqref="T100">
    <cfRule type="notContainsBlanks" dxfId="324" priority="325">
      <formula>LEN(TRIM(T100))&gt;0</formula>
    </cfRule>
  </conditionalFormatting>
  <conditionalFormatting sqref="C102">
    <cfRule type="cellIs" dxfId="323" priority="322" operator="greaterThan">
      <formula>0.69</formula>
    </cfRule>
    <cfRule type="cellIs" dxfId="322" priority="323" operator="between">
      <formula>50%</formula>
      <formula>0.69</formula>
    </cfRule>
    <cfRule type="cellIs" dxfId="321" priority="324" operator="lessThan">
      <formula>0.5</formula>
    </cfRule>
  </conditionalFormatting>
  <conditionalFormatting sqref="C103">
    <cfRule type="cellIs" dxfId="320" priority="319" operator="greaterThan">
      <formula>0.69</formula>
    </cfRule>
    <cfRule type="cellIs" dxfId="319" priority="320" operator="between">
      <formula>50%</formula>
      <formula>0.69</formula>
    </cfRule>
    <cfRule type="cellIs" dxfId="318" priority="321" operator="lessThan">
      <formula>0.5</formula>
    </cfRule>
  </conditionalFormatting>
  <conditionalFormatting sqref="E102">
    <cfRule type="cellIs" dxfId="317" priority="316" operator="greaterThan">
      <formula>0.69</formula>
    </cfRule>
    <cfRule type="cellIs" dxfId="316" priority="317" operator="between">
      <formula>50%</formula>
      <formula>0.69</formula>
    </cfRule>
    <cfRule type="cellIs" dxfId="315" priority="318" operator="lessThan">
      <formula>0.5</formula>
    </cfRule>
  </conditionalFormatting>
  <conditionalFormatting sqref="E103">
    <cfRule type="cellIs" dxfId="314" priority="313" operator="greaterThan">
      <formula>0.69</formula>
    </cfRule>
    <cfRule type="cellIs" dxfId="313" priority="314" operator="between">
      <formula>50%</formula>
      <formula>0.69</formula>
    </cfRule>
    <cfRule type="cellIs" dxfId="312" priority="315" operator="lessThan">
      <formula>0.5</formula>
    </cfRule>
  </conditionalFormatting>
  <conditionalFormatting sqref="G102">
    <cfRule type="cellIs" dxfId="311" priority="310" operator="greaterThan">
      <formula>0.69</formula>
    </cfRule>
    <cfRule type="cellIs" dxfId="310" priority="311" operator="between">
      <formula>50%</formula>
      <formula>0.69</formula>
    </cfRule>
    <cfRule type="cellIs" dxfId="309" priority="312" operator="lessThan">
      <formula>0.5</formula>
    </cfRule>
  </conditionalFormatting>
  <conditionalFormatting sqref="G103">
    <cfRule type="cellIs" dxfId="308" priority="307" operator="greaterThan">
      <formula>0.69</formula>
    </cfRule>
    <cfRule type="cellIs" dxfId="307" priority="308" operator="between">
      <formula>50%</formula>
      <formula>0.69</formula>
    </cfRule>
    <cfRule type="cellIs" dxfId="306" priority="309" operator="lessThan">
      <formula>0.5</formula>
    </cfRule>
  </conditionalFormatting>
  <conditionalFormatting sqref="I102">
    <cfRule type="cellIs" dxfId="305" priority="304" operator="greaterThan">
      <formula>0.69</formula>
    </cfRule>
    <cfRule type="cellIs" dxfId="304" priority="305" operator="between">
      <formula>50%</formula>
      <formula>0.69</formula>
    </cfRule>
    <cfRule type="cellIs" dxfId="303" priority="306" operator="lessThan">
      <formula>0.5</formula>
    </cfRule>
  </conditionalFormatting>
  <conditionalFormatting sqref="I103">
    <cfRule type="cellIs" dxfId="302" priority="301" operator="greaterThan">
      <formula>0.69</formula>
    </cfRule>
    <cfRule type="cellIs" dxfId="301" priority="302" operator="between">
      <formula>50%</formula>
      <formula>0.69</formula>
    </cfRule>
    <cfRule type="cellIs" dxfId="300" priority="303" operator="lessThan">
      <formula>0.5</formula>
    </cfRule>
  </conditionalFormatting>
  <conditionalFormatting sqref="K102">
    <cfRule type="cellIs" dxfId="299" priority="298" operator="greaterThan">
      <formula>0.69</formula>
    </cfRule>
    <cfRule type="cellIs" dxfId="298" priority="299" operator="between">
      <formula>50%</formula>
      <formula>0.69</formula>
    </cfRule>
    <cfRule type="cellIs" dxfId="297" priority="300" operator="lessThan">
      <formula>0.5</formula>
    </cfRule>
  </conditionalFormatting>
  <conditionalFormatting sqref="K103">
    <cfRule type="cellIs" dxfId="296" priority="295" operator="greaterThan">
      <formula>0.69</formula>
    </cfRule>
    <cfRule type="cellIs" dxfId="295" priority="296" operator="between">
      <formula>50%</formula>
      <formula>0.69</formula>
    </cfRule>
    <cfRule type="cellIs" dxfId="294" priority="297" operator="lessThan">
      <formula>0.5</formula>
    </cfRule>
  </conditionalFormatting>
  <conditionalFormatting sqref="M102">
    <cfRule type="cellIs" dxfId="293" priority="292" operator="greaterThan">
      <formula>0.69</formula>
    </cfRule>
    <cfRule type="cellIs" dxfId="292" priority="293" operator="between">
      <formula>50%</formula>
      <formula>0.69</formula>
    </cfRule>
    <cfRule type="cellIs" dxfId="291" priority="294" operator="lessThan">
      <formula>0.5</formula>
    </cfRule>
  </conditionalFormatting>
  <conditionalFormatting sqref="M103">
    <cfRule type="cellIs" dxfId="290" priority="289" operator="greaterThan">
      <formula>0.69</formula>
    </cfRule>
    <cfRule type="cellIs" dxfId="289" priority="290" operator="between">
      <formula>50%</formula>
      <formula>0.69</formula>
    </cfRule>
    <cfRule type="cellIs" dxfId="288" priority="291" operator="lessThan">
      <formula>0.5</formula>
    </cfRule>
  </conditionalFormatting>
  <conditionalFormatting sqref="O102">
    <cfRule type="cellIs" dxfId="287" priority="286" operator="greaterThan">
      <formula>0.69</formula>
    </cfRule>
    <cfRule type="cellIs" dxfId="286" priority="287" operator="between">
      <formula>50%</formula>
      <formula>0.69</formula>
    </cfRule>
    <cfRule type="cellIs" dxfId="285" priority="288" operator="lessThan">
      <formula>0.5</formula>
    </cfRule>
  </conditionalFormatting>
  <conditionalFormatting sqref="O103">
    <cfRule type="cellIs" dxfId="284" priority="283" operator="greaterThan">
      <formula>0.69</formula>
    </cfRule>
    <cfRule type="cellIs" dxfId="283" priority="284" operator="between">
      <formula>50%</formula>
      <formula>0.69</formula>
    </cfRule>
    <cfRule type="cellIs" dxfId="282" priority="285" operator="lessThan">
      <formula>0.5</formula>
    </cfRule>
  </conditionalFormatting>
  <conditionalFormatting sqref="Q102">
    <cfRule type="cellIs" dxfId="281" priority="280" operator="greaterThan">
      <formula>0.69</formula>
    </cfRule>
    <cfRule type="cellIs" dxfId="280" priority="281" operator="between">
      <formula>50%</formula>
      <formula>0.69</formula>
    </cfRule>
    <cfRule type="cellIs" dxfId="279" priority="282" operator="lessThan">
      <formula>0.5</formula>
    </cfRule>
  </conditionalFormatting>
  <conditionalFormatting sqref="Q103">
    <cfRule type="cellIs" dxfId="278" priority="277" operator="greaterThan">
      <formula>0.69</formula>
    </cfRule>
    <cfRule type="cellIs" dxfId="277" priority="278" operator="between">
      <formula>50%</formula>
      <formula>0.69</formula>
    </cfRule>
    <cfRule type="cellIs" dxfId="276" priority="279" operator="lessThan">
      <formula>0.5</formula>
    </cfRule>
  </conditionalFormatting>
  <conditionalFormatting sqref="S102">
    <cfRule type="cellIs" dxfId="275" priority="274" operator="greaterThan">
      <formula>0.69</formula>
    </cfRule>
    <cfRule type="cellIs" dxfId="274" priority="275" operator="between">
      <formula>50%</formula>
      <formula>0.69</formula>
    </cfRule>
    <cfRule type="cellIs" dxfId="273" priority="276" operator="lessThan">
      <formula>0.5</formula>
    </cfRule>
  </conditionalFormatting>
  <conditionalFormatting sqref="S103">
    <cfRule type="cellIs" dxfId="272" priority="271" operator="greaterThan">
      <formula>0.69</formula>
    </cfRule>
    <cfRule type="cellIs" dxfId="271" priority="272" operator="between">
      <formula>50%</formula>
      <formula>0.69</formula>
    </cfRule>
    <cfRule type="cellIs" dxfId="270" priority="273" operator="lessThan">
      <formula>0.5</formula>
    </cfRule>
  </conditionalFormatting>
  <conditionalFormatting sqref="C104">
    <cfRule type="cellIs" dxfId="269" priority="268" operator="greaterThan">
      <formula>0.69</formula>
    </cfRule>
    <cfRule type="cellIs" dxfId="268" priority="269" operator="between">
      <formula>50%</formula>
      <formula>0.69</formula>
    </cfRule>
    <cfRule type="cellIs" dxfId="267" priority="270" operator="lessThan">
      <formula>0.5</formula>
    </cfRule>
  </conditionalFormatting>
  <conditionalFormatting sqref="E104">
    <cfRule type="cellIs" dxfId="266" priority="265" operator="greaterThan">
      <formula>0.69</formula>
    </cfRule>
    <cfRule type="cellIs" dxfId="265" priority="266" operator="between">
      <formula>50%</formula>
      <formula>0.69</formula>
    </cfRule>
    <cfRule type="cellIs" dxfId="264" priority="267" operator="lessThan">
      <formula>0.5</formula>
    </cfRule>
  </conditionalFormatting>
  <conditionalFormatting sqref="G104">
    <cfRule type="cellIs" dxfId="263" priority="262" operator="greaterThan">
      <formula>0.69</formula>
    </cfRule>
    <cfRule type="cellIs" dxfId="262" priority="263" operator="between">
      <formula>50%</formula>
      <formula>0.69</formula>
    </cfRule>
    <cfRule type="cellIs" dxfId="261" priority="264" operator="lessThan">
      <formula>0.5</formula>
    </cfRule>
  </conditionalFormatting>
  <conditionalFormatting sqref="I104">
    <cfRule type="cellIs" dxfId="260" priority="259" operator="greaterThan">
      <formula>0.69</formula>
    </cfRule>
    <cfRule type="cellIs" dxfId="259" priority="260" operator="between">
      <formula>50%</formula>
      <formula>0.69</formula>
    </cfRule>
    <cfRule type="cellIs" dxfId="258" priority="261" operator="lessThan">
      <formula>0.5</formula>
    </cfRule>
  </conditionalFormatting>
  <conditionalFormatting sqref="K104">
    <cfRule type="cellIs" dxfId="257" priority="256" operator="greaterThan">
      <formula>0.69</formula>
    </cfRule>
    <cfRule type="cellIs" dxfId="256" priority="257" operator="between">
      <formula>50%</formula>
      <formula>0.69</formula>
    </cfRule>
    <cfRule type="cellIs" dxfId="255" priority="258" operator="lessThan">
      <formula>0.5</formula>
    </cfRule>
  </conditionalFormatting>
  <conditionalFormatting sqref="M104">
    <cfRule type="cellIs" dxfId="254" priority="253" operator="greaterThan">
      <formula>0.69</formula>
    </cfRule>
    <cfRule type="cellIs" dxfId="253" priority="254" operator="between">
      <formula>50%</formula>
      <formula>0.69</formula>
    </cfRule>
    <cfRule type="cellIs" dxfId="252" priority="255" operator="lessThan">
      <formula>0.5</formula>
    </cfRule>
  </conditionalFormatting>
  <conditionalFormatting sqref="O104">
    <cfRule type="cellIs" dxfId="251" priority="250" operator="greaterThan">
      <formula>0.69</formula>
    </cfRule>
    <cfRule type="cellIs" dxfId="250" priority="251" operator="between">
      <formula>50%</formula>
      <formula>0.69</formula>
    </cfRule>
    <cfRule type="cellIs" dxfId="249" priority="252" operator="lessThan">
      <formula>0.5</formula>
    </cfRule>
  </conditionalFormatting>
  <conditionalFormatting sqref="Q104">
    <cfRule type="cellIs" dxfId="248" priority="247" operator="greaterThan">
      <formula>0.69</formula>
    </cfRule>
    <cfRule type="cellIs" dxfId="247" priority="248" operator="between">
      <formula>50%</formula>
      <formula>0.69</formula>
    </cfRule>
    <cfRule type="cellIs" dxfId="246" priority="249" operator="lessThan">
      <formula>0.5</formula>
    </cfRule>
  </conditionalFormatting>
  <conditionalFormatting sqref="S104">
    <cfRule type="cellIs" dxfId="245" priority="244" operator="greaterThan">
      <formula>0.69</formula>
    </cfRule>
    <cfRule type="cellIs" dxfId="244" priority="245" operator="between">
      <formula>50%</formula>
      <formula>0.69</formula>
    </cfRule>
    <cfRule type="cellIs" dxfId="243" priority="246" operator="lessThan">
      <formula>0.5</formula>
    </cfRule>
  </conditionalFormatting>
  <conditionalFormatting sqref="D102">
    <cfRule type="notContainsBlanks" dxfId="242" priority="243">
      <formula>LEN(TRIM(D102))&gt;0</formula>
    </cfRule>
  </conditionalFormatting>
  <conditionalFormatting sqref="D103">
    <cfRule type="notContainsBlanks" dxfId="241" priority="242">
      <formula>LEN(TRIM(D103))&gt;0</formula>
    </cfRule>
  </conditionalFormatting>
  <conditionalFormatting sqref="D104">
    <cfRule type="notContainsBlanks" dxfId="240" priority="241">
      <formula>LEN(TRIM(D104))&gt;0</formula>
    </cfRule>
  </conditionalFormatting>
  <conditionalFormatting sqref="F102">
    <cfRule type="notContainsBlanks" dxfId="239" priority="240">
      <formula>LEN(TRIM(F102))&gt;0</formula>
    </cfRule>
  </conditionalFormatting>
  <conditionalFormatting sqref="F103">
    <cfRule type="notContainsBlanks" dxfId="238" priority="239">
      <formula>LEN(TRIM(F103))&gt;0</formula>
    </cfRule>
  </conditionalFormatting>
  <conditionalFormatting sqref="F104">
    <cfRule type="notContainsBlanks" dxfId="237" priority="238">
      <formula>LEN(TRIM(F104))&gt;0</formula>
    </cfRule>
  </conditionalFormatting>
  <conditionalFormatting sqref="H102">
    <cfRule type="notContainsBlanks" dxfId="236" priority="237">
      <formula>LEN(TRIM(H102))&gt;0</formula>
    </cfRule>
  </conditionalFormatting>
  <conditionalFormatting sqref="H103">
    <cfRule type="notContainsBlanks" dxfId="235" priority="236">
      <formula>LEN(TRIM(H103))&gt;0</formula>
    </cfRule>
  </conditionalFormatting>
  <conditionalFormatting sqref="H104">
    <cfRule type="notContainsBlanks" dxfId="234" priority="235">
      <formula>LEN(TRIM(H104))&gt;0</formula>
    </cfRule>
  </conditionalFormatting>
  <conditionalFormatting sqref="J102">
    <cfRule type="notContainsBlanks" dxfId="233" priority="234">
      <formula>LEN(TRIM(J102))&gt;0</formula>
    </cfRule>
  </conditionalFormatting>
  <conditionalFormatting sqref="J103">
    <cfRule type="notContainsBlanks" dxfId="232" priority="233">
      <formula>LEN(TRIM(J103))&gt;0</formula>
    </cfRule>
  </conditionalFormatting>
  <conditionalFormatting sqref="J104">
    <cfRule type="notContainsBlanks" dxfId="231" priority="232">
      <formula>LEN(TRIM(J104))&gt;0</formula>
    </cfRule>
  </conditionalFormatting>
  <conditionalFormatting sqref="L102">
    <cfRule type="notContainsBlanks" dxfId="230" priority="231">
      <formula>LEN(TRIM(L102))&gt;0</formula>
    </cfRule>
  </conditionalFormatting>
  <conditionalFormatting sqref="L103">
    <cfRule type="notContainsBlanks" dxfId="229" priority="230">
      <formula>LEN(TRIM(L103))&gt;0</formula>
    </cfRule>
  </conditionalFormatting>
  <conditionalFormatting sqref="L104">
    <cfRule type="notContainsBlanks" dxfId="228" priority="229">
      <formula>LEN(TRIM(L104))&gt;0</formula>
    </cfRule>
  </conditionalFormatting>
  <conditionalFormatting sqref="N102">
    <cfRule type="notContainsBlanks" dxfId="227" priority="228">
      <formula>LEN(TRIM(N102))&gt;0</formula>
    </cfRule>
  </conditionalFormatting>
  <conditionalFormatting sqref="N103">
    <cfRule type="notContainsBlanks" dxfId="226" priority="227">
      <formula>LEN(TRIM(N103))&gt;0</formula>
    </cfRule>
  </conditionalFormatting>
  <conditionalFormatting sqref="N104">
    <cfRule type="notContainsBlanks" dxfId="225" priority="226">
      <formula>LEN(TRIM(N104))&gt;0</formula>
    </cfRule>
  </conditionalFormatting>
  <conditionalFormatting sqref="P102">
    <cfRule type="notContainsBlanks" dxfId="224" priority="225">
      <formula>LEN(TRIM(P102))&gt;0</formula>
    </cfRule>
  </conditionalFormatting>
  <conditionalFormatting sqref="P103">
    <cfRule type="notContainsBlanks" dxfId="223" priority="224">
      <formula>LEN(TRIM(P103))&gt;0</formula>
    </cfRule>
  </conditionalFormatting>
  <conditionalFormatting sqref="P104">
    <cfRule type="notContainsBlanks" dxfId="222" priority="223">
      <formula>LEN(TRIM(P104))&gt;0</formula>
    </cfRule>
  </conditionalFormatting>
  <conditionalFormatting sqref="R102">
    <cfRule type="notContainsBlanks" dxfId="221" priority="222">
      <formula>LEN(TRIM(R102))&gt;0</formula>
    </cfRule>
  </conditionalFormatting>
  <conditionalFormatting sqref="R103">
    <cfRule type="notContainsBlanks" dxfId="220" priority="221">
      <formula>LEN(TRIM(R103))&gt;0</formula>
    </cfRule>
  </conditionalFormatting>
  <conditionalFormatting sqref="R104">
    <cfRule type="notContainsBlanks" dxfId="219" priority="220">
      <formula>LEN(TRIM(R104))&gt;0</formula>
    </cfRule>
  </conditionalFormatting>
  <conditionalFormatting sqref="T102">
    <cfRule type="notContainsBlanks" dxfId="218" priority="219">
      <formula>LEN(TRIM(T102))&gt;0</formula>
    </cfRule>
  </conditionalFormatting>
  <conditionalFormatting sqref="T103">
    <cfRule type="notContainsBlanks" dxfId="217" priority="218">
      <formula>LEN(TRIM(T103))&gt;0</formula>
    </cfRule>
  </conditionalFormatting>
  <conditionalFormatting sqref="T104">
    <cfRule type="notContainsBlanks" dxfId="216" priority="217">
      <formula>LEN(TRIM(T104))&gt;0</formula>
    </cfRule>
  </conditionalFormatting>
  <conditionalFormatting sqref="C106">
    <cfRule type="cellIs" dxfId="215" priority="214" operator="greaterThan">
      <formula>0.69</formula>
    </cfRule>
    <cfRule type="cellIs" dxfId="214" priority="215" operator="between">
      <formula>50%</formula>
      <formula>0.69</formula>
    </cfRule>
    <cfRule type="cellIs" dxfId="213" priority="216" operator="lessThan">
      <formula>0.5</formula>
    </cfRule>
  </conditionalFormatting>
  <conditionalFormatting sqref="C107">
    <cfRule type="cellIs" dxfId="212" priority="211" operator="greaterThan">
      <formula>0.69</formula>
    </cfRule>
    <cfRule type="cellIs" dxfId="211" priority="212" operator="between">
      <formula>50%</formula>
      <formula>0.69</formula>
    </cfRule>
    <cfRule type="cellIs" dxfId="210" priority="213" operator="lessThan">
      <formula>0.5</formula>
    </cfRule>
  </conditionalFormatting>
  <conditionalFormatting sqref="E106">
    <cfRule type="cellIs" dxfId="209" priority="208" operator="greaterThan">
      <formula>0.69</formula>
    </cfRule>
    <cfRule type="cellIs" dxfId="208" priority="209" operator="between">
      <formula>50%</formula>
      <formula>0.69</formula>
    </cfRule>
    <cfRule type="cellIs" dxfId="207" priority="210" operator="lessThan">
      <formula>0.5</formula>
    </cfRule>
  </conditionalFormatting>
  <conditionalFormatting sqref="E107">
    <cfRule type="cellIs" dxfId="206" priority="205" operator="greaterThan">
      <formula>0.69</formula>
    </cfRule>
    <cfRule type="cellIs" dxfId="205" priority="206" operator="between">
      <formula>50%</formula>
      <formula>0.69</formula>
    </cfRule>
    <cfRule type="cellIs" dxfId="204" priority="207" operator="lessThan">
      <formula>0.5</formula>
    </cfRule>
  </conditionalFormatting>
  <conditionalFormatting sqref="G106">
    <cfRule type="cellIs" dxfId="203" priority="202" operator="greaterThan">
      <formula>0.69</formula>
    </cfRule>
    <cfRule type="cellIs" dxfId="202" priority="203" operator="between">
      <formula>50%</formula>
      <formula>0.69</formula>
    </cfRule>
    <cfRule type="cellIs" dxfId="201" priority="204" operator="lessThan">
      <formula>0.5</formula>
    </cfRule>
  </conditionalFormatting>
  <conditionalFormatting sqref="G107">
    <cfRule type="cellIs" dxfId="200" priority="199" operator="greaterThan">
      <formula>0.69</formula>
    </cfRule>
    <cfRule type="cellIs" dxfId="199" priority="200" operator="between">
      <formula>50%</formula>
      <formula>0.69</formula>
    </cfRule>
    <cfRule type="cellIs" dxfId="198" priority="201" operator="lessThan">
      <formula>0.5</formula>
    </cfRule>
  </conditionalFormatting>
  <conditionalFormatting sqref="I106">
    <cfRule type="cellIs" dxfId="197" priority="196" operator="greaterThan">
      <formula>0.69</formula>
    </cfRule>
    <cfRule type="cellIs" dxfId="196" priority="197" operator="between">
      <formula>50%</formula>
      <formula>0.69</formula>
    </cfRule>
    <cfRule type="cellIs" dxfId="195" priority="198" operator="lessThan">
      <formula>0.5</formula>
    </cfRule>
  </conditionalFormatting>
  <conditionalFormatting sqref="I107">
    <cfRule type="cellIs" dxfId="194" priority="193" operator="greaterThan">
      <formula>0.69</formula>
    </cfRule>
    <cfRule type="cellIs" dxfId="193" priority="194" operator="between">
      <formula>50%</formula>
      <formula>0.69</formula>
    </cfRule>
    <cfRule type="cellIs" dxfId="192" priority="195" operator="lessThan">
      <formula>0.5</formula>
    </cfRule>
  </conditionalFormatting>
  <conditionalFormatting sqref="K106">
    <cfRule type="cellIs" dxfId="191" priority="190" operator="greaterThan">
      <formula>0.69</formula>
    </cfRule>
    <cfRule type="cellIs" dxfId="190" priority="191" operator="between">
      <formula>50%</formula>
      <formula>0.69</formula>
    </cfRule>
    <cfRule type="cellIs" dxfId="189" priority="192" operator="lessThan">
      <formula>0.5</formula>
    </cfRule>
  </conditionalFormatting>
  <conditionalFormatting sqref="K107">
    <cfRule type="cellIs" dxfId="188" priority="187" operator="greaterThan">
      <formula>0.69</formula>
    </cfRule>
    <cfRule type="cellIs" dxfId="187" priority="188" operator="between">
      <formula>50%</formula>
      <formula>0.69</formula>
    </cfRule>
    <cfRule type="cellIs" dxfId="186" priority="189" operator="lessThan">
      <formula>0.5</formula>
    </cfRule>
  </conditionalFormatting>
  <conditionalFormatting sqref="M106">
    <cfRule type="cellIs" dxfId="185" priority="184" operator="greaterThan">
      <formula>0.69</formula>
    </cfRule>
    <cfRule type="cellIs" dxfId="184" priority="185" operator="between">
      <formula>50%</formula>
      <formula>0.69</formula>
    </cfRule>
    <cfRule type="cellIs" dxfId="183" priority="186" operator="lessThan">
      <formula>0.5</formula>
    </cfRule>
  </conditionalFormatting>
  <conditionalFormatting sqref="M107">
    <cfRule type="cellIs" dxfId="182" priority="181" operator="greaterThan">
      <formula>0.69</formula>
    </cfRule>
    <cfRule type="cellIs" dxfId="181" priority="182" operator="between">
      <formula>50%</formula>
      <formula>0.69</formula>
    </cfRule>
    <cfRule type="cellIs" dxfId="180" priority="183" operator="lessThan">
      <formula>0.5</formula>
    </cfRule>
  </conditionalFormatting>
  <conditionalFormatting sqref="O106">
    <cfRule type="cellIs" dxfId="179" priority="178" operator="greaterThan">
      <formula>0.69</formula>
    </cfRule>
    <cfRule type="cellIs" dxfId="178" priority="179" operator="between">
      <formula>50%</formula>
      <formula>0.69</formula>
    </cfRule>
    <cfRule type="cellIs" dxfId="177" priority="180" operator="lessThan">
      <formula>0.5</formula>
    </cfRule>
  </conditionalFormatting>
  <conditionalFormatting sqref="O107">
    <cfRule type="cellIs" dxfId="176" priority="175" operator="greaterThan">
      <formula>0.69</formula>
    </cfRule>
    <cfRule type="cellIs" dxfId="175" priority="176" operator="between">
      <formula>50%</formula>
      <formula>0.69</formula>
    </cfRule>
    <cfRule type="cellIs" dxfId="174" priority="177" operator="lessThan">
      <formula>0.5</formula>
    </cfRule>
  </conditionalFormatting>
  <conditionalFormatting sqref="Q106">
    <cfRule type="cellIs" dxfId="173" priority="172" operator="greaterThan">
      <formula>0.69</formula>
    </cfRule>
    <cfRule type="cellIs" dxfId="172" priority="173" operator="between">
      <formula>50%</formula>
      <formula>0.69</formula>
    </cfRule>
    <cfRule type="cellIs" dxfId="171" priority="174" operator="lessThan">
      <formula>0.5</formula>
    </cfRule>
  </conditionalFormatting>
  <conditionalFormatting sqref="Q107">
    <cfRule type="cellIs" dxfId="170" priority="169" operator="greaterThan">
      <formula>0.69</formula>
    </cfRule>
    <cfRule type="cellIs" dxfId="169" priority="170" operator="between">
      <formula>50%</formula>
      <formula>0.69</formula>
    </cfRule>
    <cfRule type="cellIs" dxfId="168" priority="171" operator="lessThan">
      <formula>0.5</formula>
    </cfRule>
  </conditionalFormatting>
  <conditionalFormatting sqref="S106">
    <cfRule type="cellIs" dxfId="167" priority="166" operator="greaterThan">
      <formula>0.69</formula>
    </cfRule>
    <cfRule type="cellIs" dxfId="166" priority="167" operator="between">
      <formula>50%</formula>
      <formula>0.69</formula>
    </cfRule>
    <cfRule type="cellIs" dxfId="165" priority="168" operator="lessThan">
      <formula>0.5</formula>
    </cfRule>
  </conditionalFormatting>
  <conditionalFormatting sqref="S107">
    <cfRule type="cellIs" dxfId="164" priority="163" operator="greaterThan">
      <formula>0.69</formula>
    </cfRule>
    <cfRule type="cellIs" dxfId="163" priority="164" operator="between">
      <formula>50%</formula>
      <formula>0.69</formula>
    </cfRule>
    <cfRule type="cellIs" dxfId="162" priority="165" operator="lessThan">
      <formula>0.5</formula>
    </cfRule>
  </conditionalFormatting>
  <conditionalFormatting sqref="C108">
    <cfRule type="cellIs" dxfId="161" priority="160" operator="greaterThan">
      <formula>0.69</formula>
    </cfRule>
    <cfRule type="cellIs" dxfId="160" priority="161" operator="between">
      <formula>50%</formula>
      <formula>0.69</formula>
    </cfRule>
    <cfRule type="cellIs" dxfId="159" priority="162" operator="lessThan">
      <formula>0.5</formula>
    </cfRule>
  </conditionalFormatting>
  <conditionalFormatting sqref="E108">
    <cfRule type="cellIs" dxfId="158" priority="157" operator="greaterThan">
      <formula>0.69</formula>
    </cfRule>
    <cfRule type="cellIs" dxfId="157" priority="158" operator="between">
      <formula>50%</formula>
      <formula>0.69</formula>
    </cfRule>
    <cfRule type="cellIs" dxfId="156" priority="159" operator="lessThan">
      <formula>0.5</formula>
    </cfRule>
  </conditionalFormatting>
  <conditionalFormatting sqref="G108">
    <cfRule type="cellIs" dxfId="155" priority="154" operator="greaterThan">
      <formula>0.69</formula>
    </cfRule>
    <cfRule type="cellIs" dxfId="154" priority="155" operator="between">
      <formula>50%</formula>
      <formula>0.69</formula>
    </cfRule>
    <cfRule type="cellIs" dxfId="153" priority="156" operator="lessThan">
      <formula>0.5</formula>
    </cfRule>
  </conditionalFormatting>
  <conditionalFormatting sqref="I108">
    <cfRule type="cellIs" dxfId="152" priority="151" operator="greaterThan">
      <formula>0.69</formula>
    </cfRule>
    <cfRule type="cellIs" dxfId="151" priority="152" operator="between">
      <formula>50%</formula>
      <formula>0.69</formula>
    </cfRule>
    <cfRule type="cellIs" dxfId="150" priority="153" operator="lessThan">
      <formula>0.5</formula>
    </cfRule>
  </conditionalFormatting>
  <conditionalFormatting sqref="K108">
    <cfRule type="cellIs" dxfId="149" priority="148" operator="greaterThan">
      <formula>0.69</formula>
    </cfRule>
    <cfRule type="cellIs" dxfId="148" priority="149" operator="between">
      <formula>50%</formula>
      <formula>0.69</formula>
    </cfRule>
    <cfRule type="cellIs" dxfId="147" priority="150" operator="lessThan">
      <formula>0.5</formula>
    </cfRule>
  </conditionalFormatting>
  <conditionalFormatting sqref="M108">
    <cfRule type="cellIs" dxfId="146" priority="145" operator="greaterThan">
      <formula>0.69</formula>
    </cfRule>
    <cfRule type="cellIs" dxfId="145" priority="146" operator="between">
      <formula>50%</formula>
      <formula>0.69</formula>
    </cfRule>
    <cfRule type="cellIs" dxfId="144" priority="147" operator="lessThan">
      <formula>0.5</formula>
    </cfRule>
  </conditionalFormatting>
  <conditionalFormatting sqref="O108">
    <cfRule type="cellIs" dxfId="143" priority="142" operator="greaterThan">
      <formula>0.69</formula>
    </cfRule>
    <cfRule type="cellIs" dxfId="142" priority="143" operator="between">
      <formula>50%</formula>
      <formula>0.69</formula>
    </cfRule>
    <cfRule type="cellIs" dxfId="141" priority="144" operator="lessThan">
      <formula>0.5</formula>
    </cfRule>
  </conditionalFormatting>
  <conditionalFormatting sqref="Q108">
    <cfRule type="cellIs" dxfId="140" priority="139" operator="greaterThan">
      <formula>0.69</formula>
    </cfRule>
    <cfRule type="cellIs" dxfId="139" priority="140" operator="between">
      <formula>50%</formula>
      <formula>0.69</formula>
    </cfRule>
    <cfRule type="cellIs" dxfId="138" priority="141" operator="lessThan">
      <formula>0.5</formula>
    </cfRule>
  </conditionalFormatting>
  <conditionalFormatting sqref="S108">
    <cfRule type="cellIs" dxfId="137" priority="136" operator="greaterThan">
      <formula>0.69</formula>
    </cfRule>
    <cfRule type="cellIs" dxfId="136" priority="137" operator="between">
      <formula>50%</formula>
      <formula>0.69</formula>
    </cfRule>
    <cfRule type="cellIs" dxfId="135" priority="138" operator="lessThan">
      <formula>0.5</formula>
    </cfRule>
  </conditionalFormatting>
  <conditionalFormatting sqref="D106">
    <cfRule type="notContainsBlanks" dxfId="134" priority="135">
      <formula>LEN(TRIM(D106))&gt;0</formula>
    </cfRule>
  </conditionalFormatting>
  <conditionalFormatting sqref="D107">
    <cfRule type="notContainsBlanks" dxfId="133" priority="134">
      <formula>LEN(TRIM(D107))&gt;0</formula>
    </cfRule>
  </conditionalFormatting>
  <conditionalFormatting sqref="D108">
    <cfRule type="notContainsBlanks" dxfId="132" priority="133">
      <formula>LEN(TRIM(D108))&gt;0</formula>
    </cfRule>
  </conditionalFormatting>
  <conditionalFormatting sqref="F106">
    <cfRule type="notContainsBlanks" dxfId="131" priority="132">
      <formula>LEN(TRIM(F106))&gt;0</formula>
    </cfRule>
  </conditionalFormatting>
  <conditionalFormatting sqref="F107">
    <cfRule type="notContainsBlanks" dxfId="130" priority="131">
      <formula>LEN(TRIM(F107))&gt;0</formula>
    </cfRule>
  </conditionalFormatting>
  <conditionalFormatting sqref="F108">
    <cfRule type="notContainsBlanks" dxfId="129" priority="130">
      <formula>LEN(TRIM(F108))&gt;0</formula>
    </cfRule>
  </conditionalFormatting>
  <conditionalFormatting sqref="H106">
    <cfRule type="notContainsBlanks" dxfId="128" priority="129">
      <formula>LEN(TRIM(H106))&gt;0</formula>
    </cfRule>
  </conditionalFormatting>
  <conditionalFormatting sqref="H107">
    <cfRule type="notContainsBlanks" dxfId="127" priority="128">
      <formula>LEN(TRIM(H107))&gt;0</formula>
    </cfRule>
  </conditionalFormatting>
  <conditionalFormatting sqref="H108">
    <cfRule type="notContainsBlanks" dxfId="126" priority="127">
      <formula>LEN(TRIM(H108))&gt;0</formula>
    </cfRule>
  </conditionalFormatting>
  <conditionalFormatting sqref="J106">
    <cfRule type="notContainsBlanks" dxfId="125" priority="126">
      <formula>LEN(TRIM(J106))&gt;0</formula>
    </cfRule>
  </conditionalFormatting>
  <conditionalFormatting sqref="J107">
    <cfRule type="notContainsBlanks" dxfId="124" priority="125">
      <formula>LEN(TRIM(J107))&gt;0</formula>
    </cfRule>
  </conditionalFormatting>
  <conditionalFormatting sqref="J108">
    <cfRule type="notContainsBlanks" dxfId="123" priority="124">
      <formula>LEN(TRIM(J108))&gt;0</formula>
    </cfRule>
  </conditionalFormatting>
  <conditionalFormatting sqref="L106">
    <cfRule type="notContainsBlanks" dxfId="122" priority="123">
      <formula>LEN(TRIM(L106))&gt;0</formula>
    </cfRule>
  </conditionalFormatting>
  <conditionalFormatting sqref="L107">
    <cfRule type="notContainsBlanks" dxfId="121" priority="122">
      <formula>LEN(TRIM(L107))&gt;0</formula>
    </cfRule>
  </conditionalFormatting>
  <conditionalFormatting sqref="L108">
    <cfRule type="notContainsBlanks" dxfId="120" priority="121">
      <formula>LEN(TRIM(L108))&gt;0</formula>
    </cfRule>
  </conditionalFormatting>
  <conditionalFormatting sqref="N106">
    <cfRule type="notContainsBlanks" dxfId="119" priority="120">
      <formula>LEN(TRIM(N106))&gt;0</formula>
    </cfRule>
  </conditionalFormatting>
  <conditionalFormatting sqref="N107">
    <cfRule type="notContainsBlanks" dxfId="118" priority="119">
      <formula>LEN(TRIM(N107))&gt;0</formula>
    </cfRule>
  </conditionalFormatting>
  <conditionalFormatting sqref="N108">
    <cfRule type="notContainsBlanks" dxfId="117" priority="118">
      <formula>LEN(TRIM(N108))&gt;0</formula>
    </cfRule>
  </conditionalFormatting>
  <conditionalFormatting sqref="P106">
    <cfRule type="notContainsBlanks" dxfId="116" priority="117">
      <formula>LEN(TRIM(P106))&gt;0</formula>
    </cfRule>
  </conditionalFormatting>
  <conditionalFormatting sqref="P107">
    <cfRule type="notContainsBlanks" dxfId="115" priority="116">
      <formula>LEN(TRIM(P107))&gt;0</formula>
    </cfRule>
  </conditionalFormatting>
  <conditionalFormatting sqref="P108">
    <cfRule type="notContainsBlanks" dxfId="114" priority="115">
      <formula>LEN(TRIM(P108))&gt;0</formula>
    </cfRule>
  </conditionalFormatting>
  <conditionalFormatting sqref="R106">
    <cfRule type="notContainsBlanks" dxfId="113" priority="114">
      <formula>LEN(TRIM(R106))&gt;0</formula>
    </cfRule>
  </conditionalFormatting>
  <conditionalFormatting sqref="R107">
    <cfRule type="notContainsBlanks" dxfId="112" priority="113">
      <formula>LEN(TRIM(R107))&gt;0</formula>
    </cfRule>
  </conditionalFormatting>
  <conditionalFormatting sqref="R108">
    <cfRule type="notContainsBlanks" dxfId="111" priority="112">
      <formula>LEN(TRIM(R108))&gt;0</formula>
    </cfRule>
  </conditionalFormatting>
  <conditionalFormatting sqref="T106">
    <cfRule type="notContainsBlanks" dxfId="110" priority="111">
      <formula>LEN(TRIM(T106))&gt;0</formula>
    </cfRule>
  </conditionalFormatting>
  <conditionalFormatting sqref="T107">
    <cfRule type="notContainsBlanks" dxfId="109" priority="110">
      <formula>LEN(TRIM(T107))&gt;0</formula>
    </cfRule>
  </conditionalFormatting>
  <conditionalFormatting sqref="T108">
    <cfRule type="notContainsBlanks" dxfId="108" priority="109">
      <formula>LEN(TRIM(T108))&gt;0</formula>
    </cfRule>
  </conditionalFormatting>
  <conditionalFormatting sqref="C110">
    <cfRule type="cellIs" dxfId="107" priority="106" operator="greaterThan">
      <formula>0.69</formula>
    </cfRule>
    <cfRule type="cellIs" dxfId="106" priority="107" operator="between">
      <formula>50%</formula>
      <formula>0.69</formula>
    </cfRule>
    <cfRule type="cellIs" dxfId="105" priority="108" operator="lessThan">
      <formula>0.5</formula>
    </cfRule>
  </conditionalFormatting>
  <conditionalFormatting sqref="C111">
    <cfRule type="cellIs" dxfId="104" priority="103" operator="greaterThan">
      <formula>0.69</formula>
    </cfRule>
    <cfRule type="cellIs" dxfId="103" priority="104" operator="between">
      <formula>50%</formula>
      <formula>0.69</formula>
    </cfRule>
    <cfRule type="cellIs" dxfId="102" priority="105" operator="lessThan">
      <formula>0.5</formula>
    </cfRule>
  </conditionalFormatting>
  <conditionalFormatting sqref="E110">
    <cfRule type="cellIs" dxfId="101" priority="100" operator="greaterThan">
      <formula>0.69</formula>
    </cfRule>
    <cfRule type="cellIs" dxfId="100" priority="101" operator="between">
      <formula>50%</formula>
      <formula>0.69</formula>
    </cfRule>
    <cfRule type="cellIs" dxfId="99" priority="102" operator="lessThan">
      <formula>0.5</formula>
    </cfRule>
  </conditionalFormatting>
  <conditionalFormatting sqref="E111">
    <cfRule type="cellIs" dxfId="98" priority="97" operator="greaterThan">
      <formula>0.69</formula>
    </cfRule>
    <cfRule type="cellIs" dxfId="97" priority="98" operator="between">
      <formula>50%</formula>
      <formula>0.69</formula>
    </cfRule>
    <cfRule type="cellIs" dxfId="96" priority="99" operator="lessThan">
      <formula>0.5</formula>
    </cfRule>
  </conditionalFormatting>
  <conditionalFormatting sqref="G110">
    <cfRule type="cellIs" dxfId="95" priority="94" operator="greaterThan">
      <formula>0.69</formula>
    </cfRule>
    <cfRule type="cellIs" dxfId="94" priority="95" operator="between">
      <formula>50%</formula>
      <formula>0.69</formula>
    </cfRule>
    <cfRule type="cellIs" dxfId="93" priority="96" operator="lessThan">
      <formula>0.5</formula>
    </cfRule>
  </conditionalFormatting>
  <conditionalFormatting sqref="G111">
    <cfRule type="cellIs" dxfId="92" priority="91" operator="greaterThan">
      <formula>0.69</formula>
    </cfRule>
    <cfRule type="cellIs" dxfId="91" priority="92" operator="between">
      <formula>50%</formula>
      <formula>0.69</formula>
    </cfRule>
    <cfRule type="cellIs" dxfId="90" priority="93" operator="lessThan">
      <formula>0.5</formula>
    </cfRule>
  </conditionalFormatting>
  <conditionalFormatting sqref="I110">
    <cfRule type="cellIs" dxfId="89" priority="88" operator="greaterThan">
      <formula>0.69</formula>
    </cfRule>
    <cfRule type="cellIs" dxfId="88" priority="89" operator="between">
      <formula>50%</formula>
      <formula>0.69</formula>
    </cfRule>
    <cfRule type="cellIs" dxfId="87" priority="90" operator="lessThan">
      <formula>0.5</formula>
    </cfRule>
  </conditionalFormatting>
  <conditionalFormatting sqref="I111">
    <cfRule type="cellIs" dxfId="86" priority="85" operator="greaterThan">
      <formula>0.69</formula>
    </cfRule>
    <cfRule type="cellIs" dxfId="85" priority="86" operator="between">
      <formula>50%</formula>
      <formula>0.69</formula>
    </cfRule>
    <cfRule type="cellIs" dxfId="84" priority="87" operator="lessThan">
      <formula>0.5</formula>
    </cfRule>
  </conditionalFormatting>
  <conditionalFormatting sqref="K110">
    <cfRule type="cellIs" dxfId="83" priority="82" operator="greaterThan">
      <formula>0.69</formula>
    </cfRule>
    <cfRule type="cellIs" dxfId="82" priority="83" operator="between">
      <formula>50%</formula>
      <formula>0.69</formula>
    </cfRule>
    <cfRule type="cellIs" dxfId="81" priority="84" operator="lessThan">
      <formula>0.5</formula>
    </cfRule>
  </conditionalFormatting>
  <conditionalFormatting sqref="K111">
    <cfRule type="cellIs" dxfId="80" priority="79" operator="greaterThan">
      <formula>0.69</formula>
    </cfRule>
    <cfRule type="cellIs" dxfId="79" priority="80" operator="between">
      <formula>50%</formula>
      <formula>0.69</formula>
    </cfRule>
    <cfRule type="cellIs" dxfId="78" priority="81" operator="lessThan">
      <formula>0.5</formula>
    </cfRule>
  </conditionalFormatting>
  <conditionalFormatting sqref="M110">
    <cfRule type="cellIs" dxfId="77" priority="76" operator="greaterThan">
      <formula>0.69</formula>
    </cfRule>
    <cfRule type="cellIs" dxfId="76" priority="77" operator="between">
      <formula>50%</formula>
      <formula>0.69</formula>
    </cfRule>
    <cfRule type="cellIs" dxfId="75" priority="78" operator="lessThan">
      <formula>0.5</formula>
    </cfRule>
  </conditionalFormatting>
  <conditionalFormatting sqref="M111">
    <cfRule type="cellIs" dxfId="74" priority="73" operator="greaterThan">
      <formula>0.69</formula>
    </cfRule>
    <cfRule type="cellIs" dxfId="73" priority="74" operator="between">
      <formula>50%</formula>
      <formula>0.69</formula>
    </cfRule>
    <cfRule type="cellIs" dxfId="72" priority="75" operator="lessThan">
      <formula>0.5</formula>
    </cfRule>
  </conditionalFormatting>
  <conditionalFormatting sqref="O110">
    <cfRule type="cellIs" dxfId="71" priority="70" operator="greaterThan">
      <formula>0.69</formula>
    </cfRule>
    <cfRule type="cellIs" dxfId="70" priority="71" operator="between">
      <formula>50%</formula>
      <formula>0.69</formula>
    </cfRule>
    <cfRule type="cellIs" dxfId="69" priority="72" operator="lessThan">
      <formula>0.5</formula>
    </cfRule>
  </conditionalFormatting>
  <conditionalFormatting sqref="O111">
    <cfRule type="cellIs" dxfId="68" priority="67" operator="greaterThan">
      <formula>0.69</formula>
    </cfRule>
    <cfRule type="cellIs" dxfId="67" priority="68" operator="between">
      <formula>50%</formula>
      <formula>0.69</formula>
    </cfRule>
    <cfRule type="cellIs" dxfId="66" priority="69" operator="lessThan">
      <formula>0.5</formula>
    </cfRule>
  </conditionalFormatting>
  <conditionalFormatting sqref="Q110">
    <cfRule type="cellIs" dxfId="65" priority="64" operator="greaterThan">
      <formula>0.69</formula>
    </cfRule>
    <cfRule type="cellIs" dxfId="64" priority="65" operator="between">
      <formula>50%</formula>
      <formula>0.69</formula>
    </cfRule>
    <cfRule type="cellIs" dxfId="63" priority="66" operator="lessThan">
      <formula>0.5</formula>
    </cfRule>
  </conditionalFormatting>
  <conditionalFormatting sqref="Q111">
    <cfRule type="cellIs" dxfId="62" priority="61" operator="greaterThan">
      <formula>0.69</formula>
    </cfRule>
    <cfRule type="cellIs" dxfId="61" priority="62" operator="between">
      <formula>50%</formula>
      <formula>0.69</formula>
    </cfRule>
    <cfRule type="cellIs" dxfId="60" priority="63" operator="lessThan">
      <formula>0.5</formula>
    </cfRule>
  </conditionalFormatting>
  <conditionalFormatting sqref="S110">
    <cfRule type="cellIs" dxfId="59" priority="58" operator="greaterThan">
      <formula>0.69</formula>
    </cfRule>
    <cfRule type="cellIs" dxfId="58" priority="59" operator="between">
      <formula>50%</formula>
      <formula>0.69</formula>
    </cfRule>
    <cfRule type="cellIs" dxfId="57" priority="60" operator="lessThan">
      <formula>0.5</formula>
    </cfRule>
  </conditionalFormatting>
  <conditionalFormatting sqref="S111">
    <cfRule type="cellIs" dxfId="56" priority="55" operator="greaterThan">
      <formula>0.69</formula>
    </cfRule>
    <cfRule type="cellIs" dxfId="55" priority="56" operator="between">
      <formula>50%</formula>
      <formula>0.69</formula>
    </cfRule>
    <cfRule type="cellIs" dxfId="54" priority="57" operator="lessThan">
      <formula>0.5</formula>
    </cfRule>
  </conditionalFormatting>
  <conditionalFormatting sqref="C112">
    <cfRule type="cellIs" dxfId="53" priority="52" operator="greaterThan">
      <formula>0.69</formula>
    </cfRule>
    <cfRule type="cellIs" dxfId="52" priority="53" operator="between">
      <formula>50%</formula>
      <formula>0.69</formula>
    </cfRule>
    <cfRule type="cellIs" dxfId="51" priority="54" operator="lessThan">
      <formula>0.5</formula>
    </cfRule>
  </conditionalFormatting>
  <conditionalFormatting sqref="E112">
    <cfRule type="cellIs" dxfId="50" priority="49" operator="greaterThan">
      <formula>0.69</formula>
    </cfRule>
    <cfRule type="cellIs" dxfId="49" priority="50" operator="between">
      <formula>50%</formula>
      <formula>0.69</formula>
    </cfRule>
    <cfRule type="cellIs" dxfId="48" priority="51" operator="lessThan">
      <formula>0.5</formula>
    </cfRule>
  </conditionalFormatting>
  <conditionalFormatting sqref="G112">
    <cfRule type="cellIs" dxfId="47" priority="46" operator="greaterThan">
      <formula>0.69</formula>
    </cfRule>
    <cfRule type="cellIs" dxfId="46" priority="47" operator="between">
      <formula>50%</formula>
      <formula>0.69</formula>
    </cfRule>
    <cfRule type="cellIs" dxfId="45" priority="48" operator="lessThan">
      <formula>0.5</formula>
    </cfRule>
  </conditionalFormatting>
  <conditionalFormatting sqref="I112">
    <cfRule type="cellIs" dxfId="44" priority="43" operator="greaterThan">
      <formula>0.69</formula>
    </cfRule>
    <cfRule type="cellIs" dxfId="43" priority="44" operator="between">
      <formula>50%</formula>
      <formula>0.69</formula>
    </cfRule>
    <cfRule type="cellIs" dxfId="42" priority="45" operator="lessThan">
      <formula>0.5</formula>
    </cfRule>
  </conditionalFormatting>
  <conditionalFormatting sqref="K112">
    <cfRule type="cellIs" dxfId="41" priority="40" operator="greaterThan">
      <formula>0.69</formula>
    </cfRule>
    <cfRule type="cellIs" dxfId="40" priority="41" operator="between">
      <formula>50%</formula>
      <formula>0.69</formula>
    </cfRule>
    <cfRule type="cellIs" dxfId="39" priority="42" operator="lessThan">
      <formula>0.5</formula>
    </cfRule>
  </conditionalFormatting>
  <conditionalFormatting sqref="M112">
    <cfRule type="cellIs" dxfId="38" priority="37" operator="greaterThan">
      <formula>0.69</formula>
    </cfRule>
    <cfRule type="cellIs" dxfId="37" priority="38" operator="between">
      <formula>50%</formula>
      <formula>0.69</formula>
    </cfRule>
    <cfRule type="cellIs" dxfId="36" priority="39" operator="lessThan">
      <formula>0.5</formula>
    </cfRule>
  </conditionalFormatting>
  <conditionalFormatting sqref="O112">
    <cfRule type="cellIs" dxfId="35" priority="34" operator="greaterThan">
      <formula>0.69</formula>
    </cfRule>
    <cfRule type="cellIs" dxfId="34" priority="35" operator="between">
      <formula>50%</formula>
      <formula>0.69</formula>
    </cfRule>
    <cfRule type="cellIs" dxfId="33" priority="36" operator="lessThan">
      <formula>0.5</formula>
    </cfRule>
  </conditionalFormatting>
  <conditionalFormatting sqref="Q112">
    <cfRule type="cellIs" dxfId="32" priority="31" operator="greaterThan">
      <formula>0.69</formula>
    </cfRule>
    <cfRule type="cellIs" dxfId="31" priority="32" operator="between">
      <formula>50%</formula>
      <formula>0.69</formula>
    </cfRule>
    <cfRule type="cellIs" dxfId="30" priority="33" operator="lessThan">
      <formula>0.5</formula>
    </cfRule>
  </conditionalFormatting>
  <conditionalFormatting sqref="S112">
    <cfRule type="cellIs" dxfId="29" priority="28" operator="greaterThan">
      <formula>0.69</formula>
    </cfRule>
    <cfRule type="cellIs" dxfId="28" priority="29" operator="between">
      <formula>50%</formula>
      <formula>0.69</formula>
    </cfRule>
    <cfRule type="cellIs" dxfId="27" priority="30" operator="lessThan">
      <formula>0.5</formula>
    </cfRule>
  </conditionalFormatting>
  <conditionalFormatting sqref="D110">
    <cfRule type="notContainsBlanks" dxfId="26" priority="27">
      <formula>LEN(TRIM(D110))&gt;0</formula>
    </cfRule>
  </conditionalFormatting>
  <conditionalFormatting sqref="D111">
    <cfRule type="notContainsBlanks" dxfId="25" priority="26">
      <formula>LEN(TRIM(D111))&gt;0</formula>
    </cfRule>
  </conditionalFormatting>
  <conditionalFormatting sqref="D112">
    <cfRule type="notContainsBlanks" dxfId="24" priority="25">
      <formula>LEN(TRIM(D112))&gt;0</formula>
    </cfRule>
  </conditionalFormatting>
  <conditionalFormatting sqref="F110">
    <cfRule type="notContainsBlanks" dxfId="23" priority="24">
      <formula>LEN(TRIM(F110))&gt;0</formula>
    </cfRule>
  </conditionalFormatting>
  <conditionalFormatting sqref="F111">
    <cfRule type="notContainsBlanks" dxfId="22" priority="23">
      <formula>LEN(TRIM(F111))&gt;0</formula>
    </cfRule>
  </conditionalFormatting>
  <conditionalFormatting sqref="F112">
    <cfRule type="notContainsBlanks" dxfId="21" priority="22">
      <formula>LEN(TRIM(F112))&gt;0</formula>
    </cfRule>
  </conditionalFormatting>
  <conditionalFormatting sqref="H110">
    <cfRule type="notContainsBlanks" dxfId="20" priority="21">
      <formula>LEN(TRIM(H110))&gt;0</formula>
    </cfRule>
  </conditionalFormatting>
  <conditionalFormatting sqref="H111">
    <cfRule type="notContainsBlanks" dxfId="19" priority="20">
      <formula>LEN(TRIM(H111))&gt;0</formula>
    </cfRule>
  </conditionalFormatting>
  <conditionalFormatting sqref="H112">
    <cfRule type="notContainsBlanks" dxfId="18" priority="19">
      <formula>LEN(TRIM(H112))&gt;0</formula>
    </cfRule>
  </conditionalFormatting>
  <conditionalFormatting sqref="J110">
    <cfRule type="notContainsBlanks" dxfId="17" priority="18">
      <formula>LEN(TRIM(J110))&gt;0</formula>
    </cfRule>
  </conditionalFormatting>
  <conditionalFormatting sqref="J111">
    <cfRule type="notContainsBlanks" dxfId="16" priority="17">
      <formula>LEN(TRIM(J111))&gt;0</formula>
    </cfRule>
  </conditionalFormatting>
  <conditionalFormatting sqref="J112">
    <cfRule type="notContainsBlanks" dxfId="15" priority="16">
      <formula>LEN(TRIM(J112))&gt;0</formula>
    </cfRule>
  </conditionalFormatting>
  <conditionalFormatting sqref="L110">
    <cfRule type="notContainsBlanks" dxfId="14" priority="15">
      <formula>LEN(TRIM(L110))&gt;0</formula>
    </cfRule>
  </conditionalFormatting>
  <conditionalFormatting sqref="L111">
    <cfRule type="notContainsBlanks" dxfId="13" priority="14">
      <formula>LEN(TRIM(L111))&gt;0</formula>
    </cfRule>
  </conditionalFormatting>
  <conditionalFormatting sqref="L112">
    <cfRule type="notContainsBlanks" dxfId="12" priority="13">
      <formula>LEN(TRIM(L112))&gt;0</formula>
    </cfRule>
  </conditionalFormatting>
  <conditionalFormatting sqref="N110">
    <cfRule type="notContainsBlanks" dxfId="11" priority="12">
      <formula>LEN(TRIM(N110))&gt;0</formula>
    </cfRule>
  </conditionalFormatting>
  <conditionalFormatting sqref="N111">
    <cfRule type="notContainsBlanks" dxfId="10" priority="11">
      <formula>LEN(TRIM(N111))&gt;0</formula>
    </cfRule>
  </conditionalFormatting>
  <conditionalFormatting sqref="N112">
    <cfRule type="notContainsBlanks" dxfId="9" priority="10">
      <formula>LEN(TRIM(N112))&gt;0</formula>
    </cfRule>
  </conditionalFormatting>
  <conditionalFormatting sqref="P110">
    <cfRule type="notContainsBlanks" dxfId="8" priority="9">
      <formula>LEN(TRIM(P110))&gt;0</formula>
    </cfRule>
  </conditionalFormatting>
  <conditionalFormatting sqref="P111">
    <cfRule type="notContainsBlanks" dxfId="7" priority="8">
      <formula>LEN(TRIM(P111))&gt;0</formula>
    </cfRule>
  </conditionalFormatting>
  <conditionalFormatting sqref="P112">
    <cfRule type="notContainsBlanks" dxfId="6" priority="7">
      <formula>LEN(TRIM(P112))&gt;0</formula>
    </cfRule>
  </conditionalFormatting>
  <conditionalFormatting sqref="R110">
    <cfRule type="notContainsBlanks" dxfId="5" priority="6">
      <formula>LEN(TRIM(R110))&gt;0</formula>
    </cfRule>
  </conditionalFormatting>
  <conditionalFormatting sqref="R111">
    <cfRule type="notContainsBlanks" dxfId="4" priority="5">
      <formula>LEN(TRIM(R111))&gt;0</formula>
    </cfRule>
  </conditionalFormatting>
  <conditionalFormatting sqref="R112">
    <cfRule type="notContainsBlanks" dxfId="3" priority="4">
      <formula>LEN(TRIM(R112))&gt;0</formula>
    </cfRule>
  </conditionalFormatting>
  <conditionalFormatting sqref="T110">
    <cfRule type="notContainsBlanks" dxfId="2" priority="3">
      <formula>LEN(TRIM(T110))&gt;0</formula>
    </cfRule>
  </conditionalFormatting>
  <conditionalFormatting sqref="T111">
    <cfRule type="notContainsBlanks" dxfId="1" priority="2">
      <formula>LEN(TRIM(T111))&gt;0</formula>
    </cfRule>
  </conditionalFormatting>
  <conditionalFormatting sqref="T112">
    <cfRule type="notContainsBlanks" dxfId="0" priority="1">
      <formula>LEN(TRIM(T112))&gt;0</formula>
    </cfRule>
  </conditionalFormatting>
  <printOptions horizontalCentered="1" verticalCentered="1"/>
  <pageMargins left="0" right="0" top="0" bottom="0" header="0" footer="0"/>
  <pageSetup paperSize="9" scale="45" orientation="portrait" r:id="rId1"/>
  <rowBreaks count="1" manualBreakCount="1">
    <brk id="11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Ferla</dc:creator>
  <cp:lastModifiedBy>Dominic Ferla</cp:lastModifiedBy>
  <cp:lastPrinted>2017-05-19T08:35:12Z</cp:lastPrinted>
  <dcterms:created xsi:type="dcterms:W3CDTF">2017-05-10T15:12:10Z</dcterms:created>
  <dcterms:modified xsi:type="dcterms:W3CDTF">2017-05-31T13:52:52Z</dcterms:modified>
</cp:coreProperties>
</file>