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preadsheets\"/>
    </mc:Choice>
  </mc:AlternateContent>
  <bookViews>
    <workbookView xWindow="0" yWindow="0" windowWidth="19200" windowHeight="6900"/>
  </bookViews>
  <sheets>
    <sheet name="Class 1" sheetId="25" r:id="rId1"/>
    <sheet name="Class 2" sheetId="29" r:id="rId2"/>
    <sheet name="Class 3" sheetId="30" r:id="rId3"/>
    <sheet name="Class 4" sheetId="31" r:id="rId4"/>
    <sheet name="Class 5" sheetId="32" r:id="rId5"/>
    <sheet name="Class 6" sheetId="33" r:id="rId6"/>
  </sheets>
  <calcPr calcId="162913"/>
</workbook>
</file>

<file path=xl/calcChain.xml><?xml version="1.0" encoding="utf-8"?>
<calcChain xmlns="http://schemas.openxmlformats.org/spreadsheetml/2006/main">
  <c r="CR34" i="33" l="1"/>
  <c r="CQ34" i="33"/>
  <c r="CP34" i="33"/>
  <c r="CO34" i="33"/>
  <c r="CN34" i="33"/>
  <c r="CM34" i="33"/>
  <c r="CL34" i="33"/>
  <c r="CK34" i="33"/>
  <c r="CJ34" i="33"/>
  <c r="CI34" i="33"/>
  <c r="CH34" i="33"/>
  <c r="CG34" i="33"/>
  <c r="CF34" i="33"/>
  <c r="CE34" i="33"/>
  <c r="CD34" i="33"/>
  <c r="CC34" i="33"/>
  <c r="CB34" i="33"/>
  <c r="CA34" i="33"/>
  <c r="BZ34" i="33"/>
  <c r="BY34" i="33"/>
  <c r="BX34" i="33"/>
  <c r="BW34" i="33"/>
  <c r="BV34" i="33"/>
  <c r="BU34" i="33"/>
  <c r="BT34" i="33"/>
  <c r="BS34" i="33"/>
  <c r="BR34" i="33"/>
  <c r="BQ34" i="33"/>
  <c r="BP34" i="33"/>
  <c r="BO34" i="33"/>
  <c r="BN34" i="33"/>
  <c r="BM34" i="33"/>
  <c r="BL34" i="33"/>
  <c r="BK34" i="33"/>
  <c r="BJ34" i="33"/>
  <c r="BI34" i="33"/>
  <c r="BH34" i="33"/>
  <c r="BG34" i="33"/>
  <c r="BF34" i="33"/>
  <c r="BE34" i="33"/>
  <c r="BD34" i="33"/>
  <c r="BC34" i="33"/>
  <c r="BB34" i="33"/>
  <c r="BA34" i="33"/>
  <c r="AZ34" i="33"/>
  <c r="AY34" i="33"/>
  <c r="AX34" i="33"/>
  <c r="AW34" i="33"/>
  <c r="AV34" i="33"/>
  <c r="AU34" i="33"/>
  <c r="AT34" i="33"/>
  <c r="AS34" i="33"/>
  <c r="AR34" i="33"/>
  <c r="AQ34" i="33"/>
  <c r="AP34" i="33"/>
  <c r="AO34" i="33"/>
  <c r="AN34" i="33"/>
  <c r="AM34" i="33"/>
  <c r="AL34" i="33"/>
  <c r="AK34" i="33"/>
  <c r="AJ34" i="33"/>
  <c r="AI34" i="33"/>
  <c r="AH34" i="33"/>
  <c r="AG34" i="33"/>
  <c r="AF34" i="33"/>
  <c r="AE34" i="33"/>
  <c r="AD34" i="33"/>
  <c r="AC34" i="33"/>
  <c r="AB34" i="33"/>
  <c r="AA34" i="33"/>
  <c r="Z34" i="33"/>
  <c r="Y34" i="33"/>
  <c r="X34" i="33"/>
  <c r="W34" i="33"/>
  <c r="V34" i="33"/>
  <c r="U34" i="33"/>
  <c r="T34" i="33"/>
  <c r="S34" i="33"/>
  <c r="R34" i="33"/>
  <c r="Q34" i="33"/>
  <c r="P34" i="33"/>
  <c r="O34" i="33"/>
  <c r="N34" i="33"/>
  <c r="M34" i="33"/>
  <c r="L34" i="33"/>
  <c r="K34" i="33"/>
  <c r="J34" i="33"/>
  <c r="I34" i="33"/>
  <c r="I33" i="33"/>
  <c r="H33" i="33"/>
  <c r="G33" i="33"/>
  <c r="F33" i="33"/>
  <c r="E33" i="33"/>
  <c r="D33" i="33"/>
  <c r="C33" i="33"/>
  <c r="I32" i="33"/>
  <c r="H32" i="33"/>
  <c r="G32" i="33"/>
  <c r="F32" i="33"/>
  <c r="E32" i="33"/>
  <c r="D32" i="33"/>
  <c r="C32" i="33"/>
  <c r="I31" i="33"/>
  <c r="H31" i="33"/>
  <c r="G31" i="33"/>
  <c r="F31" i="33"/>
  <c r="E31" i="33"/>
  <c r="D31" i="33"/>
  <c r="C31" i="33"/>
  <c r="I30" i="33"/>
  <c r="H30" i="33"/>
  <c r="G30" i="33"/>
  <c r="F30" i="33"/>
  <c r="E30" i="33"/>
  <c r="D30" i="33"/>
  <c r="C30" i="33"/>
  <c r="I29" i="33"/>
  <c r="H29" i="33"/>
  <c r="G29" i="33"/>
  <c r="F29" i="33"/>
  <c r="E29" i="33"/>
  <c r="D29" i="33"/>
  <c r="C29" i="33"/>
  <c r="I28" i="33"/>
  <c r="H28" i="33"/>
  <c r="G28" i="33"/>
  <c r="F28" i="33"/>
  <c r="E28" i="33"/>
  <c r="D28" i="33"/>
  <c r="C28" i="33"/>
  <c r="I27" i="33"/>
  <c r="H27" i="33"/>
  <c r="G27" i="33"/>
  <c r="F27" i="33"/>
  <c r="E27" i="33"/>
  <c r="D27" i="33"/>
  <c r="C27" i="33"/>
  <c r="I26" i="33"/>
  <c r="H26" i="33"/>
  <c r="G26" i="33"/>
  <c r="F26" i="33"/>
  <c r="E26" i="33"/>
  <c r="D26" i="33"/>
  <c r="C26" i="33"/>
  <c r="I25" i="33"/>
  <c r="H25" i="33"/>
  <c r="G25" i="33"/>
  <c r="F25" i="33"/>
  <c r="E25" i="33"/>
  <c r="D25" i="33"/>
  <c r="C25" i="33"/>
  <c r="I24" i="33"/>
  <c r="H24" i="33"/>
  <c r="G24" i="33"/>
  <c r="F24" i="33"/>
  <c r="E24" i="33"/>
  <c r="D24" i="33"/>
  <c r="C24" i="33"/>
  <c r="I23" i="33"/>
  <c r="H23" i="33"/>
  <c r="G23" i="33"/>
  <c r="F23" i="33"/>
  <c r="E23" i="33"/>
  <c r="D23" i="33"/>
  <c r="C23" i="33"/>
  <c r="I22" i="33"/>
  <c r="H22" i="33"/>
  <c r="G22" i="33"/>
  <c r="F22" i="33"/>
  <c r="E22" i="33"/>
  <c r="D22" i="33"/>
  <c r="C22" i="33"/>
  <c r="I21" i="33"/>
  <c r="H21" i="33"/>
  <c r="G21" i="33"/>
  <c r="F21" i="33"/>
  <c r="E21" i="33"/>
  <c r="D21" i="33"/>
  <c r="C21" i="33"/>
  <c r="I20" i="33"/>
  <c r="H20" i="33"/>
  <c r="G20" i="33"/>
  <c r="F20" i="33"/>
  <c r="E20" i="33"/>
  <c r="D20" i="33"/>
  <c r="C20" i="33"/>
  <c r="I19" i="33"/>
  <c r="H19" i="33"/>
  <c r="G19" i="33"/>
  <c r="F19" i="33"/>
  <c r="E19" i="33"/>
  <c r="D19" i="33"/>
  <c r="C19" i="33"/>
  <c r="I18" i="33"/>
  <c r="H18" i="33"/>
  <c r="G18" i="33"/>
  <c r="F18" i="33"/>
  <c r="E18" i="33"/>
  <c r="D18" i="33"/>
  <c r="C18" i="33"/>
  <c r="I17" i="33"/>
  <c r="H17" i="33"/>
  <c r="G17" i="33"/>
  <c r="F17" i="33"/>
  <c r="E17" i="33"/>
  <c r="D17" i="33"/>
  <c r="C17" i="33"/>
  <c r="I16" i="33"/>
  <c r="H16" i="33"/>
  <c r="G16" i="33"/>
  <c r="F16" i="33"/>
  <c r="E16" i="33"/>
  <c r="D16" i="33"/>
  <c r="C16" i="33"/>
  <c r="I15" i="33"/>
  <c r="H15" i="33"/>
  <c r="G15" i="33"/>
  <c r="F15" i="33"/>
  <c r="E15" i="33"/>
  <c r="D15" i="33"/>
  <c r="C15" i="33"/>
  <c r="I14" i="33"/>
  <c r="H14" i="33"/>
  <c r="G14" i="33"/>
  <c r="F14" i="33"/>
  <c r="E14" i="33"/>
  <c r="D14" i="33"/>
  <c r="C14" i="33"/>
  <c r="I13" i="33"/>
  <c r="H13" i="33"/>
  <c r="G13" i="33"/>
  <c r="F13" i="33"/>
  <c r="E13" i="33"/>
  <c r="D13" i="33"/>
  <c r="C13" i="33"/>
  <c r="I12" i="33"/>
  <c r="H12" i="33"/>
  <c r="G12" i="33"/>
  <c r="F12" i="33"/>
  <c r="E12" i="33"/>
  <c r="D12" i="33"/>
  <c r="C12" i="33"/>
  <c r="I11" i="33"/>
  <c r="H11" i="33"/>
  <c r="G11" i="33"/>
  <c r="F11" i="33"/>
  <c r="E11" i="33"/>
  <c r="D11" i="33"/>
  <c r="C11" i="33"/>
  <c r="I10" i="33"/>
  <c r="H10" i="33"/>
  <c r="G10" i="33"/>
  <c r="F10" i="33"/>
  <c r="E10" i="33"/>
  <c r="D10" i="33"/>
  <c r="C10" i="33"/>
  <c r="I9" i="33"/>
  <c r="H9" i="33"/>
  <c r="G9" i="33"/>
  <c r="F9" i="33"/>
  <c r="E9" i="33"/>
  <c r="D9" i="33"/>
  <c r="C9" i="33"/>
  <c r="I8" i="33"/>
  <c r="H8" i="33"/>
  <c r="G8" i="33"/>
  <c r="F8" i="33"/>
  <c r="E8" i="33"/>
  <c r="D8" i="33"/>
  <c r="C8" i="33"/>
  <c r="I7" i="33"/>
  <c r="H7" i="33"/>
  <c r="G7" i="33"/>
  <c r="F7" i="33"/>
  <c r="E7" i="33"/>
  <c r="D7" i="33"/>
  <c r="C7" i="33"/>
  <c r="I6" i="33"/>
  <c r="H6" i="33"/>
  <c r="G6" i="33"/>
  <c r="F6" i="33"/>
  <c r="E6" i="33"/>
  <c r="D6" i="33"/>
  <c r="C6" i="33"/>
  <c r="I5" i="33"/>
  <c r="H5" i="33"/>
  <c r="H34" i="33" s="1"/>
  <c r="G5" i="33"/>
  <c r="G34" i="33" s="1"/>
  <c r="F5" i="33"/>
  <c r="E5" i="33"/>
  <c r="D5" i="33"/>
  <c r="C5" i="33"/>
  <c r="I4" i="33"/>
  <c r="H4" i="33"/>
  <c r="G4" i="33"/>
  <c r="F4" i="33"/>
  <c r="E4" i="33"/>
  <c r="D4" i="33"/>
  <c r="C4" i="33"/>
  <c r="CR34" i="32"/>
  <c r="CQ34" i="32"/>
  <c r="CP34" i="32"/>
  <c r="CO34" i="32"/>
  <c r="CN34" i="32"/>
  <c r="CM34" i="32"/>
  <c r="CL34" i="32"/>
  <c r="CK34" i="32"/>
  <c r="CJ34" i="32"/>
  <c r="CI34" i="32"/>
  <c r="CH34" i="32"/>
  <c r="CG34" i="32"/>
  <c r="CF34" i="32"/>
  <c r="CE34" i="32"/>
  <c r="CD34" i="32"/>
  <c r="CC34" i="32"/>
  <c r="CB34" i="32"/>
  <c r="CA34" i="32"/>
  <c r="BZ34" i="32"/>
  <c r="BY34" i="32"/>
  <c r="BX34" i="32"/>
  <c r="BW34" i="32"/>
  <c r="BV34" i="32"/>
  <c r="BU34" i="32"/>
  <c r="BT34" i="32"/>
  <c r="BS34" i="32"/>
  <c r="BR34" i="32"/>
  <c r="BQ34" i="32"/>
  <c r="BP34" i="32"/>
  <c r="BO34" i="32"/>
  <c r="BN34" i="32"/>
  <c r="BM34" i="32"/>
  <c r="BL34" i="32"/>
  <c r="BK34" i="32"/>
  <c r="BJ34" i="32"/>
  <c r="BI34" i="32"/>
  <c r="BH34" i="32"/>
  <c r="BG34" i="32"/>
  <c r="BF34" i="32"/>
  <c r="BE34" i="32"/>
  <c r="BD34" i="32"/>
  <c r="BC34" i="32"/>
  <c r="BB34" i="32"/>
  <c r="BA34" i="32"/>
  <c r="AZ34" i="32"/>
  <c r="AY34" i="32"/>
  <c r="AX34" i="32"/>
  <c r="AW34" i="32"/>
  <c r="AV34" i="32"/>
  <c r="AU34" i="32"/>
  <c r="AT34" i="32"/>
  <c r="AS34" i="32"/>
  <c r="AR34" i="32"/>
  <c r="AQ34" i="32"/>
  <c r="AP34" i="32"/>
  <c r="AO34" i="32"/>
  <c r="AN34" i="32"/>
  <c r="AM34" i="32"/>
  <c r="AL34" i="32"/>
  <c r="AK34" i="32"/>
  <c r="AJ34" i="32"/>
  <c r="AI34" i="32"/>
  <c r="AH34" i="32"/>
  <c r="AG34" i="32"/>
  <c r="AF34" i="32"/>
  <c r="AE34" i="32"/>
  <c r="AD34" i="32"/>
  <c r="AC34" i="32"/>
  <c r="AB34" i="32"/>
  <c r="AA34" i="32"/>
  <c r="Z34" i="32"/>
  <c r="Y34" i="32"/>
  <c r="X34" i="32"/>
  <c r="W34" i="32"/>
  <c r="V34" i="32"/>
  <c r="U34" i="32"/>
  <c r="T34" i="32"/>
  <c r="S34" i="32"/>
  <c r="R34" i="32"/>
  <c r="Q34" i="32"/>
  <c r="P34" i="32"/>
  <c r="O34" i="32"/>
  <c r="N34" i="32"/>
  <c r="M34" i="32"/>
  <c r="L34" i="32"/>
  <c r="K34" i="32"/>
  <c r="J34" i="32"/>
  <c r="I34" i="32"/>
  <c r="I33" i="32"/>
  <c r="H33" i="32"/>
  <c r="G33" i="32"/>
  <c r="F33" i="32"/>
  <c r="E33" i="32"/>
  <c r="D33" i="32"/>
  <c r="C33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7" i="32"/>
  <c r="H27" i="32"/>
  <c r="G27" i="32"/>
  <c r="F27" i="32"/>
  <c r="E27" i="32"/>
  <c r="D27" i="32"/>
  <c r="C27" i="32"/>
  <c r="I26" i="32"/>
  <c r="H26" i="32"/>
  <c r="G26" i="32"/>
  <c r="F26" i="32"/>
  <c r="E26" i="32"/>
  <c r="D26" i="32"/>
  <c r="C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3" i="32"/>
  <c r="H23" i="32"/>
  <c r="G23" i="32"/>
  <c r="F23" i="32"/>
  <c r="E23" i="32"/>
  <c r="D23" i="32"/>
  <c r="C23" i="32"/>
  <c r="I22" i="32"/>
  <c r="H22" i="32"/>
  <c r="G22" i="32"/>
  <c r="F22" i="32"/>
  <c r="E22" i="32"/>
  <c r="D22" i="32"/>
  <c r="C22" i="32"/>
  <c r="I21" i="32"/>
  <c r="H21" i="32"/>
  <c r="G21" i="32"/>
  <c r="F21" i="32"/>
  <c r="E21" i="32"/>
  <c r="D21" i="32"/>
  <c r="C21" i="32"/>
  <c r="I20" i="32"/>
  <c r="H20" i="32"/>
  <c r="G20" i="32"/>
  <c r="F20" i="32"/>
  <c r="E20" i="32"/>
  <c r="D20" i="32"/>
  <c r="C20" i="32"/>
  <c r="I19" i="32"/>
  <c r="H19" i="32"/>
  <c r="G19" i="32"/>
  <c r="F19" i="32"/>
  <c r="E19" i="32"/>
  <c r="D19" i="32"/>
  <c r="C19" i="32"/>
  <c r="I18" i="32"/>
  <c r="H18" i="32"/>
  <c r="G18" i="32"/>
  <c r="F18" i="32"/>
  <c r="E18" i="32"/>
  <c r="D18" i="32"/>
  <c r="C18" i="32"/>
  <c r="I17" i="32"/>
  <c r="H17" i="32"/>
  <c r="G17" i="32"/>
  <c r="F17" i="32"/>
  <c r="E17" i="32"/>
  <c r="D17" i="32"/>
  <c r="C17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2" i="32"/>
  <c r="H12" i="32"/>
  <c r="G12" i="32"/>
  <c r="F12" i="32"/>
  <c r="E12" i="32"/>
  <c r="D12" i="32"/>
  <c r="C12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I8" i="32"/>
  <c r="H8" i="32"/>
  <c r="G8" i="32"/>
  <c r="F8" i="32"/>
  <c r="E8" i="32"/>
  <c r="D8" i="32"/>
  <c r="C8" i="32"/>
  <c r="I7" i="32"/>
  <c r="H7" i="32"/>
  <c r="G7" i="32"/>
  <c r="F7" i="32"/>
  <c r="E7" i="32"/>
  <c r="D7" i="32"/>
  <c r="C7" i="32"/>
  <c r="I6" i="32"/>
  <c r="H6" i="32"/>
  <c r="G6" i="32"/>
  <c r="F6" i="32"/>
  <c r="E6" i="32"/>
  <c r="D6" i="32"/>
  <c r="C6" i="32"/>
  <c r="I5" i="32"/>
  <c r="H5" i="32"/>
  <c r="H34" i="32" s="1"/>
  <c r="G5" i="32"/>
  <c r="G34" i="32" s="1"/>
  <c r="F5" i="32"/>
  <c r="E5" i="32"/>
  <c r="D5" i="32"/>
  <c r="C5" i="32"/>
  <c r="I4" i="32"/>
  <c r="H4" i="32"/>
  <c r="G4" i="32"/>
  <c r="F4" i="32"/>
  <c r="E4" i="32"/>
  <c r="D4" i="32"/>
  <c r="C4" i="32"/>
  <c r="CR34" i="31"/>
  <c r="CQ34" i="31"/>
  <c r="CP34" i="31"/>
  <c r="CO34" i="31"/>
  <c r="CN34" i="31"/>
  <c r="CM34" i="31"/>
  <c r="CL34" i="31"/>
  <c r="CK34" i="31"/>
  <c r="CJ34" i="31"/>
  <c r="CI34" i="31"/>
  <c r="CH34" i="31"/>
  <c r="CG34" i="31"/>
  <c r="CF34" i="31"/>
  <c r="CE34" i="31"/>
  <c r="CD34" i="31"/>
  <c r="CC34" i="31"/>
  <c r="CB34" i="31"/>
  <c r="CA34" i="31"/>
  <c r="BZ34" i="31"/>
  <c r="BY34" i="31"/>
  <c r="BX34" i="31"/>
  <c r="BW34" i="31"/>
  <c r="BV34" i="31"/>
  <c r="BU34" i="31"/>
  <c r="BT34" i="31"/>
  <c r="BS34" i="31"/>
  <c r="BR34" i="31"/>
  <c r="BQ34" i="31"/>
  <c r="BP34" i="31"/>
  <c r="BO34" i="31"/>
  <c r="BN34" i="31"/>
  <c r="BM34" i="31"/>
  <c r="BL34" i="31"/>
  <c r="BK34" i="31"/>
  <c r="BJ34" i="31"/>
  <c r="BI34" i="31"/>
  <c r="BH34" i="31"/>
  <c r="BG34" i="31"/>
  <c r="BF34" i="31"/>
  <c r="BE34" i="31"/>
  <c r="BD34" i="31"/>
  <c r="BC34" i="31"/>
  <c r="BB34" i="31"/>
  <c r="BA34" i="31"/>
  <c r="AZ34" i="31"/>
  <c r="AY34" i="31"/>
  <c r="AX34" i="31"/>
  <c r="AW34" i="31"/>
  <c r="AV34" i="31"/>
  <c r="AU34" i="31"/>
  <c r="AT34" i="31"/>
  <c r="AS34" i="31"/>
  <c r="AR34" i="31"/>
  <c r="AQ34" i="31"/>
  <c r="AP34" i="31"/>
  <c r="AO34" i="31"/>
  <c r="AN34" i="31"/>
  <c r="AM34" i="31"/>
  <c r="AL34" i="31"/>
  <c r="AK34" i="31"/>
  <c r="AJ34" i="31"/>
  <c r="AI34" i="31"/>
  <c r="AH34" i="31"/>
  <c r="AG34" i="31"/>
  <c r="AF34" i="31"/>
  <c r="AE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O34" i="31"/>
  <c r="N34" i="31"/>
  <c r="M34" i="31"/>
  <c r="L34" i="31"/>
  <c r="K34" i="31"/>
  <c r="J34" i="31"/>
  <c r="I34" i="31"/>
  <c r="I33" i="31"/>
  <c r="H33" i="31"/>
  <c r="G33" i="31"/>
  <c r="F33" i="31"/>
  <c r="E33" i="31"/>
  <c r="D33" i="31"/>
  <c r="C33" i="31"/>
  <c r="I32" i="31"/>
  <c r="H32" i="31"/>
  <c r="G32" i="31"/>
  <c r="F32" i="31"/>
  <c r="E32" i="31"/>
  <c r="D32" i="31"/>
  <c r="C32" i="31"/>
  <c r="I31" i="31"/>
  <c r="H31" i="31"/>
  <c r="G31" i="31"/>
  <c r="F31" i="31"/>
  <c r="E31" i="31"/>
  <c r="D31" i="31"/>
  <c r="C31" i="31"/>
  <c r="I30" i="31"/>
  <c r="H30" i="31"/>
  <c r="G30" i="31"/>
  <c r="F30" i="31"/>
  <c r="E30" i="31"/>
  <c r="D30" i="31"/>
  <c r="C30" i="31"/>
  <c r="I29" i="31"/>
  <c r="H29" i="31"/>
  <c r="G29" i="31"/>
  <c r="F29" i="31"/>
  <c r="E29" i="31"/>
  <c r="D29" i="31"/>
  <c r="C29" i="31"/>
  <c r="I28" i="31"/>
  <c r="H28" i="31"/>
  <c r="G28" i="31"/>
  <c r="F28" i="31"/>
  <c r="E28" i="31"/>
  <c r="D28" i="31"/>
  <c r="C28" i="31"/>
  <c r="I27" i="31"/>
  <c r="H27" i="31"/>
  <c r="G27" i="31"/>
  <c r="F27" i="31"/>
  <c r="E27" i="31"/>
  <c r="D27" i="31"/>
  <c r="C27" i="31"/>
  <c r="I26" i="31"/>
  <c r="H26" i="31"/>
  <c r="G26" i="31"/>
  <c r="F26" i="31"/>
  <c r="E26" i="31"/>
  <c r="D26" i="31"/>
  <c r="C26" i="31"/>
  <c r="I25" i="31"/>
  <c r="H25" i="31"/>
  <c r="G25" i="31"/>
  <c r="F25" i="31"/>
  <c r="E25" i="31"/>
  <c r="D25" i="31"/>
  <c r="C25" i="31"/>
  <c r="I24" i="31"/>
  <c r="H24" i="31"/>
  <c r="G24" i="31"/>
  <c r="F24" i="31"/>
  <c r="E24" i="31"/>
  <c r="D24" i="31"/>
  <c r="C24" i="31"/>
  <c r="I23" i="31"/>
  <c r="H23" i="31"/>
  <c r="G23" i="31"/>
  <c r="F23" i="31"/>
  <c r="E23" i="31"/>
  <c r="D23" i="31"/>
  <c r="C23" i="31"/>
  <c r="I22" i="31"/>
  <c r="H22" i="31"/>
  <c r="G22" i="31"/>
  <c r="F22" i="31"/>
  <c r="E22" i="31"/>
  <c r="D22" i="31"/>
  <c r="C22" i="31"/>
  <c r="I21" i="31"/>
  <c r="H21" i="31"/>
  <c r="G21" i="31"/>
  <c r="F21" i="31"/>
  <c r="E21" i="31"/>
  <c r="D21" i="31"/>
  <c r="C21" i="31"/>
  <c r="I20" i="31"/>
  <c r="H20" i="31"/>
  <c r="G20" i="31"/>
  <c r="F20" i="31"/>
  <c r="E20" i="31"/>
  <c r="D20" i="31"/>
  <c r="C20" i="31"/>
  <c r="I19" i="31"/>
  <c r="H19" i="31"/>
  <c r="G19" i="31"/>
  <c r="F19" i="31"/>
  <c r="E19" i="31"/>
  <c r="D19" i="31"/>
  <c r="C19" i="31"/>
  <c r="I18" i="31"/>
  <c r="H18" i="31"/>
  <c r="G18" i="31"/>
  <c r="F18" i="31"/>
  <c r="E18" i="31"/>
  <c r="D18" i="31"/>
  <c r="C18" i="31"/>
  <c r="I17" i="31"/>
  <c r="H17" i="31"/>
  <c r="G17" i="31"/>
  <c r="F17" i="31"/>
  <c r="E17" i="31"/>
  <c r="D17" i="31"/>
  <c r="C17" i="31"/>
  <c r="I16" i="31"/>
  <c r="H16" i="31"/>
  <c r="G16" i="31"/>
  <c r="F16" i="31"/>
  <c r="E16" i="31"/>
  <c r="D16" i="31"/>
  <c r="C16" i="31"/>
  <c r="I15" i="31"/>
  <c r="H15" i="31"/>
  <c r="G15" i="31"/>
  <c r="F15" i="31"/>
  <c r="E15" i="31"/>
  <c r="D15" i="31"/>
  <c r="C15" i="31"/>
  <c r="I14" i="31"/>
  <c r="H14" i="31"/>
  <c r="G14" i="31"/>
  <c r="F14" i="31"/>
  <c r="E14" i="31"/>
  <c r="D14" i="31"/>
  <c r="C14" i="31"/>
  <c r="I13" i="31"/>
  <c r="H13" i="31"/>
  <c r="G13" i="31"/>
  <c r="F13" i="31"/>
  <c r="E13" i="31"/>
  <c r="D13" i="31"/>
  <c r="C13" i="31"/>
  <c r="I12" i="31"/>
  <c r="H12" i="31"/>
  <c r="G12" i="31"/>
  <c r="F12" i="31"/>
  <c r="E12" i="31"/>
  <c r="D12" i="31"/>
  <c r="C12" i="31"/>
  <c r="I11" i="31"/>
  <c r="H11" i="31"/>
  <c r="G11" i="31"/>
  <c r="F11" i="31"/>
  <c r="E11" i="31"/>
  <c r="D11" i="31"/>
  <c r="C11" i="31"/>
  <c r="I10" i="31"/>
  <c r="H10" i="31"/>
  <c r="G10" i="31"/>
  <c r="F10" i="31"/>
  <c r="E10" i="31"/>
  <c r="D10" i="31"/>
  <c r="C10" i="31"/>
  <c r="I9" i="31"/>
  <c r="H9" i="31"/>
  <c r="G9" i="31"/>
  <c r="F9" i="31"/>
  <c r="E9" i="31"/>
  <c r="D9" i="31"/>
  <c r="C9" i="31"/>
  <c r="I8" i="31"/>
  <c r="H8" i="31"/>
  <c r="G8" i="31"/>
  <c r="F8" i="31"/>
  <c r="E8" i="31"/>
  <c r="D8" i="31"/>
  <c r="C8" i="31"/>
  <c r="I7" i="31"/>
  <c r="H7" i="31"/>
  <c r="G7" i="31"/>
  <c r="F7" i="31"/>
  <c r="E7" i="31"/>
  <c r="D7" i="31"/>
  <c r="C7" i="31"/>
  <c r="I6" i="31"/>
  <c r="H6" i="31"/>
  <c r="G6" i="31"/>
  <c r="F6" i="31"/>
  <c r="E6" i="31"/>
  <c r="D6" i="31"/>
  <c r="C6" i="31"/>
  <c r="I5" i="31"/>
  <c r="H5" i="31"/>
  <c r="H34" i="31" s="1"/>
  <c r="G5" i="31"/>
  <c r="G34" i="31" s="1"/>
  <c r="F5" i="31"/>
  <c r="E5" i="31"/>
  <c r="D5" i="31"/>
  <c r="C5" i="31"/>
  <c r="I4" i="31"/>
  <c r="H4" i="31"/>
  <c r="G4" i="31"/>
  <c r="F4" i="31"/>
  <c r="E4" i="31"/>
  <c r="D4" i="31"/>
  <c r="C4" i="31"/>
  <c r="CR34" i="30"/>
  <c r="CQ34" i="30"/>
  <c r="CP34" i="30"/>
  <c r="CO34" i="30"/>
  <c r="CN34" i="30"/>
  <c r="CM34" i="30"/>
  <c r="CL34" i="30"/>
  <c r="CK34" i="30"/>
  <c r="CJ34" i="30"/>
  <c r="CI34" i="30"/>
  <c r="CH34" i="30"/>
  <c r="CG34" i="30"/>
  <c r="CF34" i="30"/>
  <c r="CE34" i="30"/>
  <c r="CD34" i="30"/>
  <c r="CC34" i="30"/>
  <c r="CB34" i="30"/>
  <c r="CA34" i="30"/>
  <c r="BZ34" i="30"/>
  <c r="BY34" i="30"/>
  <c r="BX34" i="30"/>
  <c r="BW34" i="30"/>
  <c r="BV34" i="30"/>
  <c r="BU34" i="30"/>
  <c r="BT34" i="30"/>
  <c r="BS34" i="30"/>
  <c r="BR34" i="30"/>
  <c r="BQ34" i="30"/>
  <c r="BP34" i="30"/>
  <c r="BO34" i="30"/>
  <c r="BN34" i="30"/>
  <c r="BM34" i="30"/>
  <c r="BL34" i="30"/>
  <c r="BK34" i="30"/>
  <c r="BJ34" i="30"/>
  <c r="BI34" i="30"/>
  <c r="BH34" i="30"/>
  <c r="BG34" i="30"/>
  <c r="BF34" i="30"/>
  <c r="BE34" i="30"/>
  <c r="BD34" i="30"/>
  <c r="BC34" i="30"/>
  <c r="BB34" i="30"/>
  <c r="BA34" i="30"/>
  <c r="AZ34" i="30"/>
  <c r="AY34" i="30"/>
  <c r="AX34" i="30"/>
  <c r="AW34" i="30"/>
  <c r="AV34" i="30"/>
  <c r="AU34" i="30"/>
  <c r="AT34" i="30"/>
  <c r="AS34" i="30"/>
  <c r="AR34" i="30"/>
  <c r="AQ34" i="30"/>
  <c r="AP34" i="30"/>
  <c r="AO34" i="30"/>
  <c r="AN34" i="30"/>
  <c r="AM34" i="30"/>
  <c r="AL34" i="30"/>
  <c r="AK34" i="30"/>
  <c r="AJ34" i="30"/>
  <c r="AI34" i="30"/>
  <c r="AH34" i="30"/>
  <c r="AG34" i="30"/>
  <c r="AF34" i="30"/>
  <c r="AE34" i="30"/>
  <c r="AD34" i="30"/>
  <c r="AC34" i="30"/>
  <c r="AB34" i="30"/>
  <c r="AA34" i="30"/>
  <c r="Z34" i="30"/>
  <c r="Y34" i="30"/>
  <c r="X34" i="30"/>
  <c r="W34" i="30"/>
  <c r="V34" i="30"/>
  <c r="U34" i="30"/>
  <c r="T34" i="30"/>
  <c r="S34" i="30"/>
  <c r="R34" i="30"/>
  <c r="Q34" i="30"/>
  <c r="P34" i="30"/>
  <c r="O34" i="30"/>
  <c r="N34" i="30"/>
  <c r="M34" i="30"/>
  <c r="L34" i="30"/>
  <c r="K34" i="30"/>
  <c r="J34" i="30"/>
  <c r="I34" i="30"/>
  <c r="I33" i="30"/>
  <c r="H33" i="30"/>
  <c r="G33" i="30"/>
  <c r="F33" i="30"/>
  <c r="E33" i="30"/>
  <c r="D33" i="30"/>
  <c r="C33" i="30"/>
  <c r="I32" i="30"/>
  <c r="H32" i="30"/>
  <c r="G32" i="30"/>
  <c r="F32" i="30"/>
  <c r="E32" i="30"/>
  <c r="D32" i="30"/>
  <c r="C32" i="30"/>
  <c r="I31" i="30"/>
  <c r="H31" i="30"/>
  <c r="G31" i="30"/>
  <c r="F31" i="30"/>
  <c r="E31" i="30"/>
  <c r="D31" i="30"/>
  <c r="C31" i="30"/>
  <c r="I30" i="30"/>
  <c r="H30" i="30"/>
  <c r="G30" i="30"/>
  <c r="F30" i="30"/>
  <c r="E30" i="30"/>
  <c r="D30" i="30"/>
  <c r="C30" i="30"/>
  <c r="I29" i="30"/>
  <c r="H29" i="30"/>
  <c r="G29" i="30"/>
  <c r="F29" i="30"/>
  <c r="E29" i="30"/>
  <c r="D29" i="30"/>
  <c r="C29" i="30"/>
  <c r="I28" i="30"/>
  <c r="H28" i="30"/>
  <c r="G28" i="30"/>
  <c r="F28" i="30"/>
  <c r="E28" i="30"/>
  <c r="D28" i="30"/>
  <c r="C28" i="30"/>
  <c r="I27" i="30"/>
  <c r="H27" i="30"/>
  <c r="G27" i="30"/>
  <c r="F27" i="30"/>
  <c r="E27" i="30"/>
  <c r="D27" i="30"/>
  <c r="C27" i="30"/>
  <c r="I26" i="30"/>
  <c r="H26" i="30"/>
  <c r="G26" i="30"/>
  <c r="F26" i="30"/>
  <c r="E26" i="30"/>
  <c r="D26" i="30"/>
  <c r="C26" i="30"/>
  <c r="I25" i="30"/>
  <c r="H25" i="30"/>
  <c r="G25" i="30"/>
  <c r="F25" i="30"/>
  <c r="E25" i="30"/>
  <c r="D25" i="30"/>
  <c r="C25" i="30"/>
  <c r="I24" i="30"/>
  <c r="H24" i="30"/>
  <c r="G24" i="30"/>
  <c r="F24" i="30"/>
  <c r="E24" i="30"/>
  <c r="D24" i="30"/>
  <c r="C24" i="30"/>
  <c r="I23" i="30"/>
  <c r="H23" i="30"/>
  <c r="G23" i="30"/>
  <c r="F23" i="30"/>
  <c r="E23" i="30"/>
  <c r="D23" i="30"/>
  <c r="C23" i="30"/>
  <c r="I22" i="30"/>
  <c r="H22" i="30"/>
  <c r="G22" i="30"/>
  <c r="F22" i="30"/>
  <c r="E22" i="30"/>
  <c r="D22" i="30"/>
  <c r="C22" i="30"/>
  <c r="I21" i="30"/>
  <c r="H21" i="30"/>
  <c r="G21" i="30"/>
  <c r="F21" i="30"/>
  <c r="E21" i="30"/>
  <c r="D21" i="30"/>
  <c r="C21" i="30"/>
  <c r="I20" i="30"/>
  <c r="H20" i="30"/>
  <c r="G20" i="30"/>
  <c r="F20" i="30"/>
  <c r="E20" i="30"/>
  <c r="D20" i="30"/>
  <c r="C20" i="30"/>
  <c r="I19" i="30"/>
  <c r="H19" i="30"/>
  <c r="G19" i="30"/>
  <c r="F19" i="30"/>
  <c r="E19" i="30"/>
  <c r="D19" i="30"/>
  <c r="C19" i="30"/>
  <c r="I18" i="30"/>
  <c r="H18" i="30"/>
  <c r="G18" i="30"/>
  <c r="F18" i="30"/>
  <c r="E18" i="30"/>
  <c r="D18" i="30"/>
  <c r="C18" i="30"/>
  <c r="I17" i="30"/>
  <c r="H17" i="30"/>
  <c r="G17" i="30"/>
  <c r="F17" i="30"/>
  <c r="E17" i="30"/>
  <c r="D17" i="30"/>
  <c r="C17" i="30"/>
  <c r="I16" i="30"/>
  <c r="H16" i="30"/>
  <c r="G16" i="30"/>
  <c r="F16" i="30"/>
  <c r="E16" i="30"/>
  <c r="D16" i="30"/>
  <c r="C16" i="30"/>
  <c r="I15" i="30"/>
  <c r="H15" i="30"/>
  <c r="G15" i="30"/>
  <c r="F15" i="30"/>
  <c r="E15" i="30"/>
  <c r="D15" i="30"/>
  <c r="C15" i="30"/>
  <c r="I14" i="30"/>
  <c r="H14" i="30"/>
  <c r="G14" i="30"/>
  <c r="F14" i="30"/>
  <c r="E14" i="30"/>
  <c r="D14" i="30"/>
  <c r="C14" i="30"/>
  <c r="I13" i="30"/>
  <c r="H13" i="30"/>
  <c r="G13" i="30"/>
  <c r="F13" i="30"/>
  <c r="E13" i="30"/>
  <c r="D13" i="30"/>
  <c r="C13" i="30"/>
  <c r="I12" i="30"/>
  <c r="H12" i="30"/>
  <c r="G12" i="30"/>
  <c r="F12" i="30"/>
  <c r="E12" i="30"/>
  <c r="D12" i="30"/>
  <c r="C12" i="30"/>
  <c r="I11" i="30"/>
  <c r="H11" i="30"/>
  <c r="G11" i="30"/>
  <c r="F11" i="30"/>
  <c r="E11" i="30"/>
  <c r="D11" i="30"/>
  <c r="C11" i="30"/>
  <c r="I10" i="30"/>
  <c r="H10" i="30"/>
  <c r="G10" i="30"/>
  <c r="F10" i="30"/>
  <c r="E10" i="30"/>
  <c r="D10" i="30"/>
  <c r="C10" i="30"/>
  <c r="I9" i="30"/>
  <c r="H9" i="30"/>
  <c r="G9" i="30"/>
  <c r="F9" i="30"/>
  <c r="E9" i="30"/>
  <c r="D9" i="30"/>
  <c r="C9" i="30"/>
  <c r="I8" i="30"/>
  <c r="H8" i="30"/>
  <c r="G8" i="30"/>
  <c r="F8" i="30"/>
  <c r="E8" i="30"/>
  <c r="D8" i="30"/>
  <c r="C8" i="30"/>
  <c r="I7" i="30"/>
  <c r="H7" i="30"/>
  <c r="G7" i="30"/>
  <c r="F7" i="30"/>
  <c r="E7" i="30"/>
  <c r="D7" i="30"/>
  <c r="C7" i="30"/>
  <c r="I6" i="30"/>
  <c r="H6" i="30"/>
  <c r="G6" i="30"/>
  <c r="F6" i="30"/>
  <c r="E6" i="30"/>
  <c r="D6" i="30"/>
  <c r="C6" i="30"/>
  <c r="I5" i="30"/>
  <c r="H5" i="30"/>
  <c r="H34" i="30" s="1"/>
  <c r="G5" i="30"/>
  <c r="G34" i="30" s="1"/>
  <c r="F5" i="30"/>
  <c r="E5" i="30"/>
  <c r="D5" i="30"/>
  <c r="C5" i="30"/>
  <c r="I4" i="30"/>
  <c r="H4" i="30"/>
  <c r="G4" i="30"/>
  <c r="F4" i="30"/>
  <c r="E4" i="30"/>
  <c r="D4" i="30"/>
  <c r="C4" i="30"/>
  <c r="CR34" i="29"/>
  <c r="CQ34" i="29"/>
  <c r="CP34" i="29"/>
  <c r="CO34" i="29"/>
  <c r="CN34" i="29"/>
  <c r="CM34" i="29"/>
  <c r="CL34" i="29"/>
  <c r="CK34" i="29"/>
  <c r="CJ34" i="29"/>
  <c r="CI34" i="29"/>
  <c r="CH34" i="29"/>
  <c r="CG34" i="29"/>
  <c r="CF34" i="29"/>
  <c r="CE34" i="29"/>
  <c r="CD34" i="29"/>
  <c r="CC34" i="29"/>
  <c r="CB34" i="29"/>
  <c r="CA34" i="29"/>
  <c r="BZ34" i="29"/>
  <c r="BY34" i="29"/>
  <c r="BX34" i="29"/>
  <c r="BW34" i="29"/>
  <c r="BV34" i="29"/>
  <c r="BU34" i="29"/>
  <c r="BT34" i="29"/>
  <c r="BS34" i="29"/>
  <c r="BR34" i="29"/>
  <c r="BQ34" i="29"/>
  <c r="BP34" i="29"/>
  <c r="BO34" i="29"/>
  <c r="BN34" i="29"/>
  <c r="BM34" i="29"/>
  <c r="BL34" i="29"/>
  <c r="BK34" i="29"/>
  <c r="BJ34" i="29"/>
  <c r="BI34" i="29"/>
  <c r="BH34" i="29"/>
  <c r="BG34" i="29"/>
  <c r="BF34" i="29"/>
  <c r="BE34" i="29"/>
  <c r="BD34" i="29"/>
  <c r="BC34" i="29"/>
  <c r="BB34" i="29"/>
  <c r="BA34" i="29"/>
  <c r="AZ34" i="29"/>
  <c r="AY34" i="29"/>
  <c r="AX34" i="29"/>
  <c r="AW34" i="29"/>
  <c r="AV34" i="29"/>
  <c r="AU34" i="29"/>
  <c r="AT34" i="29"/>
  <c r="AS34" i="29"/>
  <c r="AR34" i="29"/>
  <c r="AQ34" i="29"/>
  <c r="AP34" i="29"/>
  <c r="AO34" i="29"/>
  <c r="AN34" i="29"/>
  <c r="AM34" i="29"/>
  <c r="AL34" i="29"/>
  <c r="AK34" i="29"/>
  <c r="AJ34" i="29"/>
  <c r="AI34" i="29"/>
  <c r="AH34" i="29"/>
  <c r="AG34" i="29"/>
  <c r="AF34" i="29"/>
  <c r="AE34" i="29"/>
  <c r="AD34" i="29"/>
  <c r="AC34" i="29"/>
  <c r="AB34" i="29"/>
  <c r="AA34" i="29"/>
  <c r="Z34" i="29"/>
  <c r="Y34" i="29"/>
  <c r="X34" i="29"/>
  <c r="W34" i="29"/>
  <c r="V34" i="29"/>
  <c r="U34" i="29"/>
  <c r="T34" i="29"/>
  <c r="S34" i="29"/>
  <c r="R34" i="29"/>
  <c r="Q34" i="29"/>
  <c r="P34" i="29"/>
  <c r="O34" i="29"/>
  <c r="N34" i="29"/>
  <c r="M34" i="29"/>
  <c r="L34" i="29"/>
  <c r="K34" i="29"/>
  <c r="J34" i="29"/>
  <c r="I34" i="29"/>
  <c r="I33" i="29"/>
  <c r="H33" i="29"/>
  <c r="G33" i="29"/>
  <c r="F33" i="29"/>
  <c r="E33" i="29"/>
  <c r="D33" i="29"/>
  <c r="C33" i="29"/>
  <c r="I32" i="29"/>
  <c r="H32" i="29"/>
  <c r="G32" i="29"/>
  <c r="F32" i="29"/>
  <c r="E32" i="29"/>
  <c r="D32" i="29"/>
  <c r="C32" i="29"/>
  <c r="I31" i="29"/>
  <c r="H31" i="29"/>
  <c r="G31" i="29"/>
  <c r="F31" i="29"/>
  <c r="E31" i="29"/>
  <c r="D31" i="29"/>
  <c r="C31" i="29"/>
  <c r="I30" i="29"/>
  <c r="H30" i="29"/>
  <c r="G30" i="29"/>
  <c r="F30" i="29"/>
  <c r="E30" i="29"/>
  <c r="D30" i="29"/>
  <c r="C30" i="29"/>
  <c r="I29" i="29"/>
  <c r="H29" i="29"/>
  <c r="G29" i="29"/>
  <c r="F29" i="29"/>
  <c r="E29" i="29"/>
  <c r="D29" i="29"/>
  <c r="C29" i="29"/>
  <c r="I28" i="29"/>
  <c r="H28" i="29"/>
  <c r="G28" i="29"/>
  <c r="F28" i="29"/>
  <c r="E28" i="29"/>
  <c r="D28" i="29"/>
  <c r="C28" i="29"/>
  <c r="I27" i="29"/>
  <c r="H27" i="29"/>
  <c r="G27" i="29"/>
  <c r="F27" i="29"/>
  <c r="E27" i="29"/>
  <c r="D27" i="29"/>
  <c r="C27" i="29"/>
  <c r="I26" i="29"/>
  <c r="H26" i="29"/>
  <c r="G26" i="29"/>
  <c r="F26" i="29"/>
  <c r="E26" i="29"/>
  <c r="D26" i="29"/>
  <c r="C26" i="29"/>
  <c r="I25" i="29"/>
  <c r="H25" i="29"/>
  <c r="G25" i="29"/>
  <c r="F25" i="29"/>
  <c r="E25" i="29"/>
  <c r="D25" i="29"/>
  <c r="C25" i="29"/>
  <c r="I24" i="29"/>
  <c r="H24" i="29"/>
  <c r="G24" i="29"/>
  <c r="F24" i="29"/>
  <c r="E24" i="29"/>
  <c r="D24" i="29"/>
  <c r="C24" i="29"/>
  <c r="I23" i="29"/>
  <c r="H23" i="29"/>
  <c r="G23" i="29"/>
  <c r="F23" i="29"/>
  <c r="E23" i="29"/>
  <c r="D23" i="29"/>
  <c r="C23" i="29"/>
  <c r="I22" i="29"/>
  <c r="H22" i="29"/>
  <c r="G22" i="29"/>
  <c r="F22" i="29"/>
  <c r="E22" i="29"/>
  <c r="D22" i="29"/>
  <c r="C22" i="29"/>
  <c r="I21" i="29"/>
  <c r="H21" i="29"/>
  <c r="G21" i="29"/>
  <c r="F21" i="29"/>
  <c r="E21" i="29"/>
  <c r="D21" i="29"/>
  <c r="C21" i="29"/>
  <c r="I20" i="29"/>
  <c r="H20" i="29"/>
  <c r="G20" i="29"/>
  <c r="F20" i="29"/>
  <c r="E20" i="29"/>
  <c r="D20" i="29"/>
  <c r="C20" i="29"/>
  <c r="I19" i="29"/>
  <c r="H19" i="29"/>
  <c r="G19" i="29"/>
  <c r="F19" i="29"/>
  <c r="E19" i="29"/>
  <c r="D19" i="29"/>
  <c r="C19" i="29"/>
  <c r="I18" i="29"/>
  <c r="H18" i="29"/>
  <c r="G18" i="29"/>
  <c r="F18" i="29"/>
  <c r="E18" i="29"/>
  <c r="D18" i="29"/>
  <c r="C18" i="29"/>
  <c r="I17" i="29"/>
  <c r="H17" i="29"/>
  <c r="G17" i="29"/>
  <c r="F17" i="29"/>
  <c r="E17" i="29"/>
  <c r="D17" i="29"/>
  <c r="C17" i="29"/>
  <c r="I16" i="29"/>
  <c r="H16" i="29"/>
  <c r="G16" i="29"/>
  <c r="F16" i="29"/>
  <c r="E16" i="29"/>
  <c r="D16" i="29"/>
  <c r="C16" i="29"/>
  <c r="I15" i="29"/>
  <c r="H15" i="29"/>
  <c r="G15" i="29"/>
  <c r="F15" i="29"/>
  <c r="E15" i="29"/>
  <c r="D15" i="29"/>
  <c r="C15" i="29"/>
  <c r="I14" i="29"/>
  <c r="H14" i="29"/>
  <c r="G14" i="29"/>
  <c r="F14" i="29"/>
  <c r="E14" i="29"/>
  <c r="D14" i="29"/>
  <c r="C14" i="29"/>
  <c r="I13" i="29"/>
  <c r="H13" i="29"/>
  <c r="G13" i="29"/>
  <c r="F13" i="29"/>
  <c r="E13" i="29"/>
  <c r="D13" i="29"/>
  <c r="C13" i="29"/>
  <c r="I12" i="29"/>
  <c r="H12" i="29"/>
  <c r="G12" i="29"/>
  <c r="F12" i="29"/>
  <c r="E12" i="29"/>
  <c r="D12" i="29"/>
  <c r="C12" i="29"/>
  <c r="I11" i="29"/>
  <c r="H11" i="29"/>
  <c r="G11" i="29"/>
  <c r="F11" i="29"/>
  <c r="E11" i="29"/>
  <c r="D11" i="29"/>
  <c r="C11" i="29"/>
  <c r="I10" i="29"/>
  <c r="H10" i="29"/>
  <c r="G10" i="29"/>
  <c r="F10" i="29"/>
  <c r="E10" i="29"/>
  <c r="D10" i="29"/>
  <c r="C10" i="29"/>
  <c r="I9" i="29"/>
  <c r="H9" i="29"/>
  <c r="G9" i="29"/>
  <c r="F9" i="29"/>
  <c r="E9" i="29"/>
  <c r="D9" i="29"/>
  <c r="C9" i="29"/>
  <c r="I8" i="29"/>
  <c r="H8" i="29"/>
  <c r="G8" i="29"/>
  <c r="F8" i="29"/>
  <c r="E8" i="29"/>
  <c r="D8" i="29"/>
  <c r="C8" i="29"/>
  <c r="I7" i="29"/>
  <c r="H7" i="29"/>
  <c r="G7" i="29"/>
  <c r="F7" i="29"/>
  <c r="E7" i="29"/>
  <c r="D7" i="29"/>
  <c r="C7" i="29"/>
  <c r="I6" i="29"/>
  <c r="H6" i="29"/>
  <c r="G6" i="29"/>
  <c r="F6" i="29"/>
  <c r="E6" i="29"/>
  <c r="D6" i="29"/>
  <c r="C6" i="29"/>
  <c r="I5" i="29"/>
  <c r="H5" i="29"/>
  <c r="H34" i="29" s="1"/>
  <c r="G5" i="29"/>
  <c r="G34" i="29" s="1"/>
  <c r="F5" i="29"/>
  <c r="E5" i="29"/>
  <c r="D5" i="29"/>
  <c r="C5" i="29"/>
  <c r="I4" i="29"/>
  <c r="H4" i="29"/>
  <c r="G4" i="29"/>
  <c r="F4" i="29"/>
  <c r="E4" i="29"/>
  <c r="D4" i="29"/>
  <c r="C4" i="29"/>
  <c r="C13" i="25" l="1"/>
  <c r="D13" i="25"/>
  <c r="E13" i="25"/>
  <c r="F13" i="25"/>
  <c r="G13" i="25"/>
  <c r="H13" i="25"/>
  <c r="I13" i="25"/>
  <c r="C12" i="25"/>
  <c r="D12" i="25"/>
  <c r="E12" i="25"/>
  <c r="F12" i="25"/>
  <c r="G12" i="25"/>
  <c r="H12" i="25"/>
  <c r="I12" i="25"/>
  <c r="C17" i="25"/>
  <c r="D17" i="25"/>
  <c r="E17" i="25"/>
  <c r="F17" i="25"/>
  <c r="G17" i="25"/>
  <c r="H17" i="25"/>
  <c r="I17" i="25"/>
  <c r="C9" i="25"/>
  <c r="D9" i="25"/>
  <c r="E9" i="25"/>
  <c r="F9" i="25"/>
  <c r="G9" i="25"/>
  <c r="H9" i="25"/>
  <c r="I9" i="25"/>
  <c r="C4" i="25"/>
  <c r="D4" i="25"/>
  <c r="E4" i="25"/>
  <c r="F4" i="25"/>
  <c r="G4" i="25"/>
  <c r="H4" i="25"/>
  <c r="I4" i="25"/>
  <c r="I6" i="25" l="1"/>
  <c r="H6" i="25"/>
  <c r="G6" i="25"/>
  <c r="F6" i="25"/>
  <c r="E6" i="25"/>
  <c r="D6" i="25"/>
  <c r="C6" i="25"/>
  <c r="I8" i="25"/>
  <c r="H8" i="25"/>
  <c r="G8" i="25"/>
  <c r="F8" i="25"/>
  <c r="E8" i="25"/>
  <c r="D8" i="25"/>
  <c r="C8" i="25"/>
  <c r="K34" i="25" l="1"/>
  <c r="L34" i="25"/>
  <c r="M34" i="25"/>
  <c r="N34" i="25"/>
  <c r="O34" i="25"/>
  <c r="P34" i="25"/>
  <c r="Q34" i="25"/>
  <c r="R34" i="25"/>
  <c r="S34" i="25"/>
  <c r="T34" i="25"/>
  <c r="U34" i="25"/>
  <c r="V34" i="25"/>
  <c r="W34" i="25"/>
  <c r="X34" i="25"/>
  <c r="Y34" i="25"/>
  <c r="Z34" i="25"/>
  <c r="AA34" i="25"/>
  <c r="AB34" i="25"/>
  <c r="AC34" i="25"/>
  <c r="AD34" i="25"/>
  <c r="AE34" i="25"/>
  <c r="AF34" i="25"/>
  <c r="AG34" i="25"/>
  <c r="AH34" i="25"/>
  <c r="AI34" i="25"/>
  <c r="AJ34" i="25"/>
  <c r="AK34" i="25"/>
  <c r="AL34" i="25"/>
  <c r="AM34" i="25"/>
  <c r="AN34" i="25"/>
  <c r="AO34" i="25"/>
  <c r="AP34" i="25"/>
  <c r="AQ34" i="25"/>
  <c r="AR34" i="25"/>
  <c r="AS34" i="25"/>
  <c r="AT34" i="25"/>
  <c r="AU34" i="25"/>
  <c r="AV34" i="25"/>
  <c r="AW34" i="25"/>
  <c r="AX34" i="25"/>
  <c r="AY34" i="25"/>
  <c r="AZ34" i="25"/>
  <c r="BA34" i="25"/>
  <c r="BB34" i="25"/>
  <c r="BC34" i="25"/>
  <c r="BD34" i="25"/>
  <c r="BE34" i="25"/>
  <c r="BF34" i="25"/>
  <c r="BG34" i="25"/>
  <c r="BH34" i="25"/>
  <c r="BI34" i="25"/>
  <c r="BJ34" i="25"/>
  <c r="BK34" i="25"/>
  <c r="BL34" i="25"/>
  <c r="BM34" i="25"/>
  <c r="BN34" i="25"/>
  <c r="BO34" i="25"/>
  <c r="BP34" i="25"/>
  <c r="BQ34" i="25"/>
  <c r="BR34" i="25"/>
  <c r="BS34" i="25"/>
  <c r="BT34" i="25"/>
  <c r="BU34" i="25"/>
  <c r="BV34" i="25"/>
  <c r="BW34" i="25"/>
  <c r="BX34" i="25"/>
  <c r="BY34" i="25"/>
  <c r="BZ34" i="25"/>
  <c r="CA34" i="25"/>
  <c r="CB34" i="25"/>
  <c r="CC34" i="25"/>
  <c r="CD34" i="25"/>
  <c r="CE34" i="25"/>
  <c r="CF34" i="25"/>
  <c r="CG34" i="25"/>
  <c r="CH34" i="25"/>
  <c r="CI34" i="25"/>
  <c r="CJ34" i="25"/>
  <c r="CK34" i="25"/>
  <c r="CL34" i="25"/>
  <c r="CM34" i="25"/>
  <c r="CN34" i="25"/>
  <c r="CO34" i="25"/>
  <c r="CP34" i="25"/>
  <c r="CQ34" i="25"/>
  <c r="CR34" i="25"/>
  <c r="J34" i="25"/>
  <c r="C22" i="25" l="1"/>
  <c r="D22" i="25"/>
  <c r="E22" i="25"/>
  <c r="F22" i="25"/>
  <c r="G22" i="25"/>
  <c r="H22" i="25"/>
  <c r="I22" i="25"/>
  <c r="I10" i="25" l="1"/>
  <c r="H10" i="25"/>
  <c r="G10" i="25"/>
  <c r="F10" i="25"/>
  <c r="E10" i="25"/>
  <c r="D10" i="25"/>
  <c r="C10" i="25"/>
  <c r="I33" i="25"/>
  <c r="H33" i="25"/>
  <c r="G33" i="25"/>
  <c r="F33" i="25"/>
  <c r="E33" i="25"/>
  <c r="D33" i="25"/>
  <c r="C33" i="25"/>
  <c r="I32" i="25"/>
  <c r="H32" i="25"/>
  <c r="G32" i="25"/>
  <c r="F32" i="25"/>
  <c r="E32" i="25"/>
  <c r="D32" i="25"/>
  <c r="C32" i="25"/>
  <c r="I31" i="25"/>
  <c r="H31" i="25"/>
  <c r="G31" i="25"/>
  <c r="F31" i="25"/>
  <c r="E31" i="25"/>
  <c r="D31" i="25"/>
  <c r="C31" i="25"/>
  <c r="I29" i="25"/>
  <c r="H29" i="25"/>
  <c r="G29" i="25"/>
  <c r="F29" i="25"/>
  <c r="E29" i="25"/>
  <c r="D29" i="25"/>
  <c r="C29" i="25"/>
  <c r="I28" i="25"/>
  <c r="H28" i="25"/>
  <c r="G28" i="25"/>
  <c r="F28" i="25"/>
  <c r="E28" i="25"/>
  <c r="D28" i="25"/>
  <c r="C28" i="25"/>
  <c r="I27" i="25"/>
  <c r="H27" i="25"/>
  <c r="G27" i="25"/>
  <c r="F27" i="25"/>
  <c r="E27" i="25"/>
  <c r="D27" i="25"/>
  <c r="C27" i="25"/>
  <c r="I26" i="25"/>
  <c r="H26" i="25"/>
  <c r="G26" i="25"/>
  <c r="F26" i="25"/>
  <c r="E26" i="25"/>
  <c r="D26" i="25"/>
  <c r="C26" i="25"/>
  <c r="I25" i="25"/>
  <c r="H25" i="25"/>
  <c r="G25" i="25"/>
  <c r="F25" i="25"/>
  <c r="E25" i="25"/>
  <c r="D25" i="25"/>
  <c r="C25" i="25"/>
  <c r="I24" i="25"/>
  <c r="H24" i="25"/>
  <c r="G24" i="25"/>
  <c r="F24" i="25"/>
  <c r="E24" i="25"/>
  <c r="D24" i="25"/>
  <c r="C24" i="25"/>
  <c r="I23" i="25"/>
  <c r="H23" i="25"/>
  <c r="G23" i="25"/>
  <c r="F23" i="25"/>
  <c r="E23" i="25"/>
  <c r="D23" i="25"/>
  <c r="C23" i="25"/>
  <c r="I21" i="25"/>
  <c r="H21" i="25"/>
  <c r="G21" i="25"/>
  <c r="F21" i="25"/>
  <c r="E21" i="25"/>
  <c r="D21" i="25"/>
  <c r="C21" i="25"/>
  <c r="I20" i="25"/>
  <c r="H20" i="25"/>
  <c r="G20" i="25"/>
  <c r="F20" i="25"/>
  <c r="E20" i="25"/>
  <c r="D20" i="25"/>
  <c r="C20" i="25"/>
  <c r="I19" i="25"/>
  <c r="H19" i="25"/>
  <c r="G19" i="25"/>
  <c r="F19" i="25"/>
  <c r="E19" i="25"/>
  <c r="D19" i="25"/>
  <c r="C19" i="25"/>
  <c r="I18" i="25"/>
  <c r="H18" i="25"/>
  <c r="G18" i="25"/>
  <c r="F18" i="25"/>
  <c r="E18" i="25"/>
  <c r="D18" i="25"/>
  <c r="C18" i="25"/>
  <c r="I30" i="25"/>
  <c r="H30" i="25"/>
  <c r="G30" i="25"/>
  <c r="F30" i="25"/>
  <c r="E30" i="25"/>
  <c r="D30" i="25"/>
  <c r="C30" i="25"/>
  <c r="I16" i="25"/>
  <c r="H16" i="25"/>
  <c r="G16" i="25"/>
  <c r="F16" i="25"/>
  <c r="E16" i="25"/>
  <c r="D16" i="25"/>
  <c r="C16" i="25"/>
  <c r="I15" i="25"/>
  <c r="H15" i="25"/>
  <c r="G15" i="25"/>
  <c r="F15" i="25"/>
  <c r="E15" i="25"/>
  <c r="D15" i="25"/>
  <c r="C15" i="25"/>
  <c r="I14" i="25"/>
  <c r="H14" i="25"/>
  <c r="G14" i="25"/>
  <c r="F14" i="25"/>
  <c r="E14" i="25"/>
  <c r="D14" i="25"/>
  <c r="C14" i="25"/>
  <c r="I11" i="25"/>
  <c r="H11" i="25"/>
  <c r="G11" i="25"/>
  <c r="F11" i="25"/>
  <c r="E11" i="25"/>
  <c r="D11" i="25"/>
  <c r="C11" i="25"/>
  <c r="I7" i="25"/>
  <c r="H7" i="25"/>
  <c r="G7" i="25"/>
  <c r="F7" i="25"/>
  <c r="E7" i="25"/>
  <c r="D7" i="25"/>
  <c r="C7" i="25"/>
  <c r="I5" i="25"/>
  <c r="H5" i="25"/>
  <c r="G5" i="25"/>
  <c r="F5" i="25"/>
  <c r="E5" i="25"/>
  <c r="D5" i="25"/>
  <c r="C5" i="25"/>
  <c r="G34" i="25" l="1"/>
  <c r="H34" i="25"/>
  <c r="I34" i="25"/>
</calcChain>
</file>

<file path=xl/sharedStrings.xml><?xml version="1.0" encoding="utf-8"?>
<sst xmlns="http://schemas.openxmlformats.org/spreadsheetml/2006/main" count="864" uniqueCount="60">
  <si>
    <t>Surname</t>
  </si>
  <si>
    <t>Forename</t>
  </si>
  <si>
    <t>Bronze</t>
  </si>
  <si>
    <t>Silver</t>
  </si>
  <si>
    <t>Gold</t>
  </si>
  <si>
    <t>Estimating &amp; Rounding</t>
  </si>
  <si>
    <t>Record of Achievement</t>
  </si>
  <si>
    <t>Numeracy</t>
  </si>
  <si>
    <t>Maths</t>
  </si>
  <si>
    <t>Number &amp; Number Process</t>
  </si>
  <si>
    <t>Powers &amp; Roots</t>
  </si>
  <si>
    <t>Frations, Decimals &amp; Percentages</t>
  </si>
  <si>
    <t>Ratio &amp; Proportion</t>
  </si>
  <si>
    <t>Money</t>
  </si>
  <si>
    <t>Time</t>
  </si>
  <si>
    <t>Measurement</t>
  </si>
  <si>
    <t>Patterns &amp; Relationships</t>
  </si>
  <si>
    <t>Expressions &amp; Equations</t>
  </si>
  <si>
    <t>Properties of 2D Shapes &amp; 3D Objects</t>
  </si>
  <si>
    <t>Angle, Symmetry &amp; Transformation</t>
  </si>
  <si>
    <t>Data &amp; Analysis</t>
  </si>
  <si>
    <t>Ideas of Chance &amp; Uncertainty</t>
  </si>
  <si>
    <t>Teacher</t>
  </si>
  <si>
    <t>B</t>
  </si>
  <si>
    <t>S</t>
  </si>
  <si>
    <t>G</t>
  </si>
  <si>
    <t>Tests</t>
  </si>
  <si>
    <t>3rd Level Numeracy &amp; Mathematics</t>
  </si>
  <si>
    <t>Multiples, Factors &amp; Primes</t>
  </si>
  <si>
    <t>MNU 301a</t>
  </si>
  <si>
    <t>MNU 303a</t>
  </si>
  <si>
    <t>MNU 303b</t>
  </si>
  <si>
    <t>MNU 304a</t>
  </si>
  <si>
    <t>MTH 305a</t>
  </si>
  <si>
    <t>MTH 305b</t>
  </si>
  <si>
    <t>MTH 306a</t>
  </si>
  <si>
    <t>MNU 307a</t>
  </si>
  <si>
    <t>MTH 307b</t>
  </si>
  <si>
    <t>MTH 307c</t>
  </si>
  <si>
    <t>MNU 308a</t>
  </si>
  <si>
    <t>MNU 309a</t>
  </si>
  <si>
    <t>MNU 309b</t>
  </si>
  <si>
    <t>MNU 310a</t>
  </si>
  <si>
    <t>MNU 311a</t>
  </si>
  <si>
    <t>MTH 311b</t>
  </si>
  <si>
    <t>MTH 313a</t>
  </si>
  <si>
    <t>MTH 314a</t>
  </si>
  <si>
    <t>MTH 315a</t>
  </si>
  <si>
    <t>MTH 315b</t>
  </si>
  <si>
    <t>MTH 316a</t>
  </si>
  <si>
    <t>MTH 317a</t>
  </si>
  <si>
    <t>MTH 317b</t>
  </si>
  <si>
    <t>MTH 317c</t>
  </si>
  <si>
    <t>MTH 318a</t>
  </si>
  <si>
    <t>MTH 319a</t>
  </si>
  <si>
    <t>MNU 320a</t>
  </si>
  <si>
    <t>MTH 321a</t>
  </si>
  <si>
    <t>MNU 322a</t>
  </si>
  <si>
    <t>3rd Level Average</t>
  </si>
  <si>
    <t>Averages: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</si>
</sst>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omic Sans MS"/>
      <family val="4"/>
    </font>
    <font>
      <b/>
      <sz val="10"/>
      <color rgb="FFCC9900"/>
      <name val="Comic Sans MS"/>
      <family val="4"/>
    </font>
    <font>
      <b/>
      <sz val="10"/>
      <color theme="0" tint="-0.499984740745262"/>
      <name val="Comic Sans MS"/>
      <family val="4"/>
    </font>
    <font>
      <b/>
      <sz val="10"/>
      <color rgb="FFFFFF00"/>
      <name val="Comic Sans MS"/>
      <family val="4"/>
    </font>
    <font>
      <sz val="9"/>
      <color theme="1"/>
      <name val="Comic Sans MS"/>
      <family val="4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sz val="7.5"/>
      <color theme="1"/>
      <name val="Comic Sans MS"/>
      <family val="4"/>
    </font>
    <font>
      <sz val="7.5"/>
      <color theme="1"/>
      <name val="Calibri"/>
      <family val="2"/>
      <scheme val="minor"/>
    </font>
    <font>
      <sz val="11"/>
      <color theme="1"/>
      <name val="Comic Sans MS"/>
      <family val="4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3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0" borderId="1" xfId="0" applyFont="1" applyBorder="1" applyAlignment="1" applyProtection="1">
      <alignment horizontal="center" vertical="center"/>
    </xf>
    <xf numFmtId="164" fontId="1" fillId="0" borderId="1" xfId="0" applyNumberFormat="1" applyFont="1" applyBorder="1" applyAlignment="1" applyProtection="1">
      <alignment horizontal="center"/>
    </xf>
    <xf numFmtId="164" fontId="1" fillId="0" borderId="2" xfId="0" applyNumberFormat="1" applyFont="1" applyBorder="1" applyAlignment="1" applyProtection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0" fillId="0" borderId="0" xfId="0" applyAlignment="1">
      <alignment horizontal="center"/>
    </xf>
    <xf numFmtId="9" fontId="1" fillId="0" borderId="4" xfId="0" applyNumberFormat="1" applyFont="1" applyBorder="1" applyAlignment="1" applyProtection="1">
      <alignment horizontal="center"/>
      <protection locked="0"/>
    </xf>
    <xf numFmtId="9" fontId="1" fillId="0" borderId="5" xfId="0" applyNumberFormat="1" applyFont="1" applyBorder="1" applyAlignment="1" applyProtection="1">
      <alignment horizontal="center"/>
      <protection locked="0"/>
    </xf>
    <xf numFmtId="9" fontId="1" fillId="0" borderId="6" xfId="0" applyNumberFormat="1" applyFont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0" fillId="6" borderId="1" xfId="0" applyFont="1" applyFill="1" applyBorder="1" applyProtection="1">
      <protection locked="0"/>
    </xf>
    <xf numFmtId="0" fontId="10" fillId="6" borderId="1" xfId="0" applyFont="1" applyFill="1" applyBorder="1" applyAlignment="1" applyProtection="1">
      <alignment wrapText="1"/>
      <protection locked="0"/>
    </xf>
    <xf numFmtId="0" fontId="10" fillId="6" borderId="0" xfId="0" applyFont="1" applyFill="1" applyBorder="1" applyAlignment="1" applyProtection="1">
      <alignment wrapText="1"/>
      <protection locked="0"/>
    </xf>
    <xf numFmtId="9" fontId="1" fillId="0" borderId="1" xfId="0" applyNumberFormat="1" applyFont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0" borderId="1" xfId="0" applyFont="1" applyBorder="1" applyProtection="1"/>
    <xf numFmtId="0" fontId="1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3" borderId="1" xfId="0" applyFont="1" applyFill="1" applyBorder="1" applyAlignment="1" applyProtection="1">
      <alignment horizontal="right"/>
    </xf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3" borderId="7" xfId="0" applyFont="1" applyFill="1" applyBorder="1" applyAlignment="1"/>
    <xf numFmtId="0" fontId="0" fillId="3" borderId="8" xfId="0" applyFill="1" applyBorder="1" applyAlignment="1"/>
    <xf numFmtId="0" fontId="1" fillId="3" borderId="1" xfId="0" applyFont="1" applyFill="1" applyBorder="1" applyAlignment="1"/>
    <xf numFmtId="0" fontId="0" fillId="3" borderId="1" xfId="0" applyFill="1" applyBorder="1" applyAlignment="1"/>
    <xf numFmtId="0" fontId="1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</cellXfs>
  <cellStyles count="2">
    <cellStyle name="Normal" xfId="0" builtinId="0"/>
    <cellStyle name="Normal 2 4" xfId="1"/>
  </cellStyles>
  <dxfs count="7524"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CCFF"/>
      <color rgb="FFCCFFCC"/>
      <color rgb="FFFFFFFF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36"/>
  <sheetViews>
    <sheetView showGridLines="0" tabSelected="1" zoomScale="110" zoomScaleNormal="110" workbookViewId="0">
      <pane xSplit="9" ySplit="2" topLeftCell="J3" activePane="bottomRight" state="frozen"/>
      <selection pane="topRight" activeCell="J1" sqref="J1"/>
      <selection pane="bottomLeft" activeCell="A3" sqref="A3"/>
      <selection pane="bottomRight" activeCell="A4" sqref="A4"/>
    </sheetView>
  </sheetViews>
  <sheetFormatPr defaultColWidth="0" defaultRowHeight="15" customHeight="1" zeroHeight="1" x14ac:dyDescent="0.25"/>
  <cols>
    <col min="1" max="1" width="17.5703125" customWidth="1"/>
    <col min="2" max="2" width="18" customWidth="1"/>
    <col min="3" max="6" width="9.140625" customWidth="1"/>
    <col min="7" max="7" width="11" customWidth="1"/>
    <col min="8" max="8" width="9.140625" customWidth="1"/>
    <col min="9" max="9" width="19.5703125" customWidth="1"/>
    <col min="10" max="96" width="9.140625" customWidth="1"/>
    <col min="97" max="97" width="9.140625" style="13" customWidth="1"/>
    <col min="98" max="16384" width="9.140625" hidden="1"/>
  </cols>
  <sheetData>
    <row r="1" spans="1:97" ht="15.75" x14ac:dyDescent="0.3">
      <c r="A1" s="35"/>
      <c r="B1" s="36"/>
      <c r="C1" s="36"/>
      <c r="D1" s="36"/>
      <c r="E1" s="36"/>
      <c r="F1" s="36"/>
      <c r="G1" s="37" t="s">
        <v>27</v>
      </c>
      <c r="H1" s="37"/>
      <c r="I1" s="38"/>
      <c r="J1" s="27" t="s">
        <v>5</v>
      </c>
      <c r="K1" s="27"/>
      <c r="L1" s="27"/>
      <c r="M1" s="37" t="s">
        <v>9</v>
      </c>
      <c r="N1" s="38"/>
      <c r="O1" s="38"/>
      <c r="P1" s="38"/>
      <c r="Q1" s="38"/>
      <c r="R1" s="38"/>
      <c r="S1" s="38"/>
      <c r="T1" s="38"/>
      <c r="U1" s="38"/>
      <c r="V1" s="37" t="s">
        <v>28</v>
      </c>
      <c r="W1" s="38"/>
      <c r="X1" s="38"/>
      <c r="Y1" s="38"/>
      <c r="Z1" s="38"/>
      <c r="AA1" s="38"/>
      <c r="AB1" s="27" t="s">
        <v>10</v>
      </c>
      <c r="AC1" s="28"/>
      <c r="AD1" s="28"/>
      <c r="AE1" s="27" t="s">
        <v>11</v>
      </c>
      <c r="AF1" s="28"/>
      <c r="AG1" s="28"/>
      <c r="AH1" s="28"/>
      <c r="AI1" s="28"/>
      <c r="AJ1" s="28"/>
      <c r="AK1" s="28"/>
      <c r="AL1" s="28"/>
      <c r="AM1" s="28"/>
      <c r="AN1" s="27" t="s">
        <v>12</v>
      </c>
      <c r="AO1" s="28"/>
      <c r="AP1" s="28"/>
      <c r="AQ1" s="27" t="s">
        <v>13</v>
      </c>
      <c r="AR1" s="28"/>
      <c r="AS1" s="28"/>
      <c r="AT1" s="28"/>
      <c r="AU1" s="28"/>
      <c r="AV1" s="28"/>
      <c r="AW1" s="27" t="s">
        <v>14</v>
      </c>
      <c r="AX1" s="28"/>
      <c r="AY1" s="28"/>
      <c r="AZ1" s="27" t="s">
        <v>15</v>
      </c>
      <c r="BA1" s="28"/>
      <c r="BB1" s="28"/>
      <c r="BC1" s="28"/>
      <c r="BD1" s="28"/>
      <c r="BE1" s="28"/>
      <c r="BF1" s="27" t="s">
        <v>16</v>
      </c>
      <c r="BG1" s="28"/>
      <c r="BH1" s="28"/>
      <c r="BI1" s="27" t="s">
        <v>17</v>
      </c>
      <c r="BJ1" s="28"/>
      <c r="BK1" s="28"/>
      <c r="BL1" s="28"/>
      <c r="BM1" s="28"/>
      <c r="BN1" s="28"/>
      <c r="BO1" s="28"/>
      <c r="BP1" s="28"/>
      <c r="BQ1" s="28"/>
      <c r="BR1" s="29" t="s">
        <v>18</v>
      </c>
      <c r="BS1" s="30"/>
      <c r="BT1" s="30"/>
      <c r="BU1" s="27" t="s">
        <v>19</v>
      </c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7" t="s">
        <v>20</v>
      </c>
      <c r="CK1" s="28"/>
      <c r="CL1" s="28"/>
      <c r="CM1" s="28"/>
      <c r="CN1" s="28"/>
      <c r="CO1" s="28"/>
      <c r="CP1" s="31" t="s">
        <v>21</v>
      </c>
      <c r="CQ1" s="32"/>
      <c r="CR1" s="32"/>
      <c r="CS1" s="33"/>
    </row>
    <row r="2" spans="1:97" ht="15.75" x14ac:dyDescent="0.3">
      <c r="A2" s="36"/>
      <c r="B2" s="36"/>
      <c r="C2" s="36"/>
      <c r="D2" s="36"/>
      <c r="E2" s="36"/>
      <c r="F2" s="36"/>
      <c r="G2" s="37" t="s">
        <v>6</v>
      </c>
      <c r="H2" s="37"/>
      <c r="I2" s="38"/>
      <c r="J2" s="24" t="s">
        <v>29</v>
      </c>
      <c r="K2" s="25"/>
      <c r="L2" s="25"/>
      <c r="M2" s="24" t="s">
        <v>30</v>
      </c>
      <c r="N2" s="25"/>
      <c r="O2" s="25"/>
      <c r="P2" s="24" t="s">
        <v>31</v>
      </c>
      <c r="Q2" s="25"/>
      <c r="R2" s="25"/>
      <c r="S2" s="24" t="s">
        <v>32</v>
      </c>
      <c r="T2" s="25"/>
      <c r="U2" s="25"/>
      <c r="V2" s="24" t="s">
        <v>33</v>
      </c>
      <c r="W2" s="25"/>
      <c r="X2" s="25"/>
      <c r="Y2" s="24" t="s">
        <v>34</v>
      </c>
      <c r="Z2" s="25"/>
      <c r="AA2" s="25"/>
      <c r="AB2" s="24" t="s">
        <v>35</v>
      </c>
      <c r="AC2" s="25"/>
      <c r="AD2" s="25"/>
      <c r="AE2" s="24" t="s">
        <v>36</v>
      </c>
      <c r="AF2" s="25"/>
      <c r="AG2" s="25"/>
      <c r="AH2" s="24" t="s">
        <v>37</v>
      </c>
      <c r="AI2" s="25"/>
      <c r="AJ2" s="25"/>
      <c r="AK2" s="24" t="s">
        <v>38</v>
      </c>
      <c r="AL2" s="25"/>
      <c r="AM2" s="25"/>
      <c r="AN2" s="24" t="s">
        <v>39</v>
      </c>
      <c r="AO2" s="25"/>
      <c r="AP2" s="25"/>
      <c r="AQ2" s="24" t="s">
        <v>40</v>
      </c>
      <c r="AR2" s="25"/>
      <c r="AS2" s="25"/>
      <c r="AT2" s="24" t="s">
        <v>41</v>
      </c>
      <c r="AU2" s="25"/>
      <c r="AV2" s="25"/>
      <c r="AW2" s="24" t="s">
        <v>42</v>
      </c>
      <c r="AX2" s="25"/>
      <c r="AY2" s="25"/>
      <c r="AZ2" s="24" t="s">
        <v>43</v>
      </c>
      <c r="BA2" s="25"/>
      <c r="BB2" s="25"/>
      <c r="BC2" s="24" t="s">
        <v>44</v>
      </c>
      <c r="BD2" s="25"/>
      <c r="BE2" s="25"/>
      <c r="BF2" s="24" t="s">
        <v>45</v>
      </c>
      <c r="BG2" s="25"/>
      <c r="BH2" s="25"/>
      <c r="BI2" s="24" t="s">
        <v>46</v>
      </c>
      <c r="BJ2" s="25"/>
      <c r="BK2" s="25"/>
      <c r="BL2" s="24" t="s">
        <v>47</v>
      </c>
      <c r="BM2" s="25"/>
      <c r="BN2" s="25"/>
      <c r="BO2" s="24" t="s">
        <v>48</v>
      </c>
      <c r="BP2" s="25"/>
      <c r="BQ2" s="25"/>
      <c r="BR2" s="24" t="s">
        <v>49</v>
      </c>
      <c r="BS2" s="25"/>
      <c r="BT2" s="25"/>
      <c r="BU2" s="24" t="s">
        <v>50</v>
      </c>
      <c r="BV2" s="25"/>
      <c r="BW2" s="25"/>
      <c r="BX2" s="24" t="s">
        <v>51</v>
      </c>
      <c r="BY2" s="25"/>
      <c r="BZ2" s="25"/>
      <c r="CA2" s="24" t="s">
        <v>52</v>
      </c>
      <c r="CB2" s="25"/>
      <c r="CC2" s="25"/>
      <c r="CD2" s="24" t="s">
        <v>53</v>
      </c>
      <c r="CE2" s="25"/>
      <c r="CF2" s="25"/>
      <c r="CG2" s="24" t="s">
        <v>54</v>
      </c>
      <c r="CH2" s="25"/>
      <c r="CI2" s="25"/>
      <c r="CJ2" s="24" t="s">
        <v>55</v>
      </c>
      <c r="CK2" s="25"/>
      <c r="CL2" s="25"/>
      <c r="CM2" s="24" t="s">
        <v>56</v>
      </c>
      <c r="CN2" s="25"/>
      <c r="CO2" s="25"/>
      <c r="CP2" s="24" t="s">
        <v>57</v>
      </c>
      <c r="CQ2" s="25"/>
      <c r="CR2" s="25"/>
      <c r="CS2" s="34"/>
    </row>
    <row r="3" spans="1:97" ht="16.5" x14ac:dyDescent="0.35">
      <c r="A3" s="6" t="s">
        <v>0</v>
      </c>
      <c r="B3" s="6" t="s">
        <v>1</v>
      </c>
      <c r="C3" s="2" t="s">
        <v>26</v>
      </c>
      <c r="D3" s="3" t="s">
        <v>23</v>
      </c>
      <c r="E3" s="4" t="s">
        <v>24</v>
      </c>
      <c r="F3" s="5" t="s">
        <v>25</v>
      </c>
      <c r="G3" s="2" t="s">
        <v>7</v>
      </c>
      <c r="H3" s="2" t="s">
        <v>8</v>
      </c>
      <c r="I3" s="2" t="s">
        <v>58</v>
      </c>
      <c r="J3" s="10" t="s">
        <v>2</v>
      </c>
      <c r="K3" s="11" t="s">
        <v>3</v>
      </c>
      <c r="L3" s="12" t="s">
        <v>4</v>
      </c>
      <c r="M3" s="10" t="s">
        <v>2</v>
      </c>
      <c r="N3" s="11" t="s">
        <v>3</v>
      </c>
      <c r="O3" s="12" t="s">
        <v>4</v>
      </c>
      <c r="P3" s="10" t="s">
        <v>2</v>
      </c>
      <c r="Q3" s="11" t="s">
        <v>3</v>
      </c>
      <c r="R3" s="12" t="s">
        <v>4</v>
      </c>
      <c r="S3" s="10" t="s">
        <v>2</v>
      </c>
      <c r="T3" s="11" t="s">
        <v>3</v>
      </c>
      <c r="U3" s="12" t="s">
        <v>4</v>
      </c>
      <c r="V3" s="10" t="s">
        <v>2</v>
      </c>
      <c r="W3" s="11" t="s">
        <v>3</v>
      </c>
      <c r="X3" s="12" t="s">
        <v>4</v>
      </c>
      <c r="Y3" s="10" t="s">
        <v>2</v>
      </c>
      <c r="Z3" s="11" t="s">
        <v>3</v>
      </c>
      <c r="AA3" s="12" t="s">
        <v>4</v>
      </c>
      <c r="AB3" s="10" t="s">
        <v>2</v>
      </c>
      <c r="AC3" s="11" t="s">
        <v>3</v>
      </c>
      <c r="AD3" s="12" t="s">
        <v>4</v>
      </c>
      <c r="AE3" s="10" t="s">
        <v>2</v>
      </c>
      <c r="AF3" s="11" t="s">
        <v>3</v>
      </c>
      <c r="AG3" s="12" t="s">
        <v>4</v>
      </c>
      <c r="AH3" s="10" t="s">
        <v>2</v>
      </c>
      <c r="AI3" s="11" t="s">
        <v>3</v>
      </c>
      <c r="AJ3" s="12" t="s">
        <v>4</v>
      </c>
      <c r="AK3" s="10" t="s">
        <v>2</v>
      </c>
      <c r="AL3" s="11" t="s">
        <v>3</v>
      </c>
      <c r="AM3" s="12" t="s">
        <v>4</v>
      </c>
      <c r="AN3" s="10" t="s">
        <v>2</v>
      </c>
      <c r="AO3" s="11" t="s">
        <v>3</v>
      </c>
      <c r="AP3" s="12" t="s">
        <v>4</v>
      </c>
      <c r="AQ3" s="10" t="s">
        <v>2</v>
      </c>
      <c r="AR3" s="11" t="s">
        <v>3</v>
      </c>
      <c r="AS3" s="12" t="s">
        <v>4</v>
      </c>
      <c r="AT3" s="10" t="s">
        <v>2</v>
      </c>
      <c r="AU3" s="11" t="s">
        <v>3</v>
      </c>
      <c r="AV3" s="12" t="s">
        <v>4</v>
      </c>
      <c r="AW3" s="10" t="s">
        <v>2</v>
      </c>
      <c r="AX3" s="11" t="s">
        <v>3</v>
      </c>
      <c r="AY3" s="12" t="s">
        <v>4</v>
      </c>
      <c r="AZ3" s="10" t="s">
        <v>2</v>
      </c>
      <c r="BA3" s="11" t="s">
        <v>3</v>
      </c>
      <c r="BB3" s="12" t="s">
        <v>4</v>
      </c>
      <c r="BC3" s="10" t="s">
        <v>2</v>
      </c>
      <c r="BD3" s="11" t="s">
        <v>3</v>
      </c>
      <c r="BE3" s="12" t="s">
        <v>4</v>
      </c>
      <c r="BF3" s="10" t="s">
        <v>2</v>
      </c>
      <c r="BG3" s="11" t="s">
        <v>3</v>
      </c>
      <c r="BH3" s="12" t="s">
        <v>4</v>
      </c>
      <c r="BI3" s="10" t="s">
        <v>2</v>
      </c>
      <c r="BJ3" s="11" t="s">
        <v>3</v>
      </c>
      <c r="BK3" s="12" t="s">
        <v>4</v>
      </c>
      <c r="BL3" s="10" t="s">
        <v>2</v>
      </c>
      <c r="BM3" s="11" t="s">
        <v>3</v>
      </c>
      <c r="BN3" s="12" t="s">
        <v>4</v>
      </c>
      <c r="BO3" s="10" t="s">
        <v>2</v>
      </c>
      <c r="BP3" s="11" t="s">
        <v>3</v>
      </c>
      <c r="BQ3" s="12" t="s">
        <v>4</v>
      </c>
      <c r="BR3" s="10" t="s">
        <v>2</v>
      </c>
      <c r="BS3" s="11" t="s">
        <v>3</v>
      </c>
      <c r="BT3" s="12" t="s">
        <v>4</v>
      </c>
      <c r="BU3" s="10" t="s">
        <v>2</v>
      </c>
      <c r="BV3" s="11" t="s">
        <v>3</v>
      </c>
      <c r="BW3" s="12" t="s">
        <v>4</v>
      </c>
      <c r="BX3" s="10" t="s">
        <v>2</v>
      </c>
      <c r="BY3" s="11" t="s">
        <v>3</v>
      </c>
      <c r="BZ3" s="12" t="s">
        <v>4</v>
      </c>
      <c r="CA3" s="10" t="s">
        <v>2</v>
      </c>
      <c r="CB3" s="11" t="s">
        <v>3</v>
      </c>
      <c r="CC3" s="12" t="s">
        <v>4</v>
      </c>
      <c r="CD3" s="10" t="s">
        <v>2</v>
      </c>
      <c r="CE3" s="11" t="s">
        <v>3</v>
      </c>
      <c r="CF3" s="12" t="s">
        <v>4</v>
      </c>
      <c r="CG3" s="10" t="s">
        <v>2</v>
      </c>
      <c r="CH3" s="11" t="s">
        <v>3</v>
      </c>
      <c r="CI3" s="12" t="s">
        <v>4</v>
      </c>
      <c r="CJ3" s="10" t="s">
        <v>2</v>
      </c>
      <c r="CK3" s="11" t="s">
        <v>3</v>
      </c>
      <c r="CL3" s="12" t="s">
        <v>4</v>
      </c>
      <c r="CM3" s="10" t="s">
        <v>2</v>
      </c>
      <c r="CN3" s="11" t="s">
        <v>3</v>
      </c>
      <c r="CO3" s="12" t="s">
        <v>4</v>
      </c>
      <c r="CP3" s="10" t="s">
        <v>2</v>
      </c>
      <c r="CQ3" s="11" t="s">
        <v>3</v>
      </c>
      <c r="CR3" s="12" t="s">
        <v>4</v>
      </c>
      <c r="CS3" s="2" t="s">
        <v>22</v>
      </c>
    </row>
    <row r="4" spans="1:97" ht="16.5" x14ac:dyDescent="0.3">
      <c r="A4" s="18"/>
      <c r="B4" s="19"/>
      <c r="C4" s="7">
        <f t="shared" ref="C4:C33" si="0">COUNT(J4:CT4)</f>
        <v>0</v>
      </c>
      <c r="D4" s="7">
        <f t="shared" ref="D4:D33" si="1">COUNT(J4,M4,P4,S4,V4,Y4,AB4,AE4,AH4,AK4,AN4,AQ4,AT4,AW4,AZ4,BC4,BF4,BI4,BL4,BO4,BR4,BU4,BX4,CA4,CD4,CG4,CJ4,CM4,CP4)</f>
        <v>0</v>
      </c>
      <c r="E4" s="7">
        <f t="shared" ref="E4:E33" si="2">COUNT(K4,N4,Q4,T4,W4,Z4,AC4,AF4,AI4,AL4,AO4,AR4,AU4,AX4,BA4,BD4,BG4,BJ4,BM4,BP4,BS4,BV4,BY4,CB4,CE4,CH4,CK4,CN4,CQ4)</f>
        <v>0</v>
      </c>
      <c r="F4" s="7">
        <f t="shared" ref="F4:F33" si="3">COUNT(L4,O4,R4,U4,X4,AA4,AD4,AG4,AJ4,AM4,AP4,AS4,AV4,AY4,BB4,BE4,BH4,BK4,BN4,BQ4,BT4,BW4,BZ4,CC4,CF4,CI4,CL4,CO4,CR4)</f>
        <v>0</v>
      </c>
      <c r="G4" s="8" t="e">
        <f t="shared" ref="G4:G33" si="4">AVERAGE(J4:K4,M4:O4,P4:R4,S4:U4,AE4:AG4,AN4:AP4,AQ4:AS4,AT4:AV4,AW4:AY4,AZ4:BA4,CJ4:CL4,CP4:CR4)</f>
        <v>#DIV/0!</v>
      </c>
      <c r="H4" s="8" t="e">
        <f t="shared" ref="H4:H33" si="5">AVERAGE(V4:X4,Y4:AA4,AB4:AD4,AH4:AJ4,AK4:AM4,BC4:BE4,BF4:BH4,BI4:BK4,BL4:BN4,BO4:BQ4,BR4:BT4,BU4:BW4,BX4:BZ4,CA4:CC4,CD4:CF4,CG4:CI4,CM4:CO4)</f>
        <v>#DIV/0!</v>
      </c>
      <c r="I4" s="9" t="e">
        <f t="shared" ref="I4:I33" si="6">AVERAGE(J4:CR4)</f>
        <v>#DIV/0!</v>
      </c>
      <c r="J4" s="14"/>
      <c r="K4" s="15"/>
      <c r="L4" s="16"/>
      <c r="M4" s="14"/>
      <c r="N4" s="15"/>
      <c r="O4" s="16"/>
      <c r="P4" s="14"/>
      <c r="Q4" s="15"/>
      <c r="R4" s="16"/>
      <c r="S4" s="14"/>
      <c r="T4" s="15"/>
      <c r="U4" s="16"/>
      <c r="V4" s="14"/>
      <c r="W4" s="15"/>
      <c r="X4" s="16"/>
      <c r="Y4" s="14"/>
      <c r="Z4" s="15"/>
      <c r="AA4" s="16"/>
      <c r="AB4" s="14"/>
      <c r="AC4" s="15"/>
      <c r="AD4" s="16"/>
      <c r="AE4" s="14"/>
      <c r="AF4" s="15"/>
      <c r="AG4" s="16"/>
      <c r="AH4" s="14"/>
      <c r="AI4" s="15"/>
      <c r="AJ4" s="16"/>
      <c r="AK4" s="14"/>
      <c r="AL4" s="15"/>
      <c r="AM4" s="16"/>
      <c r="AN4" s="14"/>
      <c r="AO4" s="15"/>
      <c r="AP4" s="16"/>
      <c r="AQ4" s="14"/>
      <c r="AR4" s="15"/>
      <c r="AS4" s="16"/>
      <c r="AT4" s="14"/>
      <c r="AU4" s="15"/>
      <c r="AV4" s="16"/>
      <c r="AW4" s="14"/>
      <c r="AX4" s="15"/>
      <c r="AY4" s="16"/>
      <c r="AZ4" s="14"/>
      <c r="BA4" s="15"/>
      <c r="BB4" s="16"/>
      <c r="BC4" s="14"/>
      <c r="BD4" s="15"/>
      <c r="BE4" s="16"/>
      <c r="BF4" s="14"/>
      <c r="BG4" s="15"/>
      <c r="BH4" s="16"/>
      <c r="BI4" s="14"/>
      <c r="BJ4" s="15"/>
      <c r="BK4" s="16"/>
      <c r="BL4" s="14"/>
      <c r="BM4" s="15"/>
      <c r="BN4" s="16"/>
      <c r="BO4" s="14"/>
      <c r="BP4" s="15"/>
      <c r="BQ4" s="16"/>
      <c r="BR4" s="14"/>
      <c r="BS4" s="15"/>
      <c r="BT4" s="16"/>
      <c r="BU4" s="14"/>
      <c r="BV4" s="15"/>
      <c r="BW4" s="16"/>
      <c r="BX4" s="14"/>
      <c r="BY4" s="15"/>
      <c r="BZ4" s="16"/>
      <c r="CA4" s="14"/>
      <c r="CB4" s="15"/>
      <c r="CC4" s="16"/>
      <c r="CD4" s="14"/>
      <c r="CE4" s="15"/>
      <c r="CF4" s="16"/>
      <c r="CG4" s="14"/>
      <c r="CH4" s="15"/>
      <c r="CI4" s="16"/>
      <c r="CJ4" s="14"/>
      <c r="CK4" s="15"/>
      <c r="CL4" s="16"/>
      <c r="CM4" s="14"/>
      <c r="CN4" s="15"/>
      <c r="CO4" s="16"/>
      <c r="CP4" s="14"/>
      <c r="CQ4" s="15"/>
      <c r="CR4" s="16"/>
      <c r="CS4" s="17"/>
    </row>
    <row r="5" spans="1:97" ht="16.5" x14ac:dyDescent="0.3">
      <c r="A5" s="18"/>
      <c r="B5" s="19"/>
      <c r="C5" s="7">
        <f t="shared" si="0"/>
        <v>0</v>
      </c>
      <c r="D5" s="7">
        <f t="shared" si="1"/>
        <v>0</v>
      </c>
      <c r="E5" s="7">
        <f t="shared" si="2"/>
        <v>0</v>
      </c>
      <c r="F5" s="7">
        <f t="shared" si="3"/>
        <v>0</v>
      </c>
      <c r="G5" s="8" t="e">
        <f t="shared" si="4"/>
        <v>#DIV/0!</v>
      </c>
      <c r="H5" s="8" t="e">
        <f t="shared" si="5"/>
        <v>#DIV/0!</v>
      </c>
      <c r="I5" s="9" t="e">
        <f t="shared" si="6"/>
        <v>#DIV/0!</v>
      </c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7"/>
    </row>
    <row r="6" spans="1:97" s="1" customFormat="1" ht="15" customHeight="1" x14ac:dyDescent="0.3">
      <c r="A6" s="18"/>
      <c r="B6" s="19"/>
      <c r="C6" s="7">
        <f t="shared" si="0"/>
        <v>0</v>
      </c>
      <c r="D6" s="7">
        <f t="shared" si="1"/>
        <v>0</v>
      </c>
      <c r="E6" s="7">
        <f t="shared" si="2"/>
        <v>0</v>
      </c>
      <c r="F6" s="7">
        <f t="shared" si="3"/>
        <v>0</v>
      </c>
      <c r="G6" s="8" t="e">
        <f t="shared" si="4"/>
        <v>#DIV/0!</v>
      </c>
      <c r="H6" s="8" t="e">
        <f t="shared" si="5"/>
        <v>#DIV/0!</v>
      </c>
      <c r="I6" s="9" t="e">
        <f t="shared" si="6"/>
        <v>#DIV/0!</v>
      </c>
      <c r="J6" s="14"/>
      <c r="K6" s="15"/>
      <c r="L6" s="16"/>
      <c r="M6" s="14"/>
      <c r="N6" s="15"/>
      <c r="O6" s="16"/>
      <c r="P6" s="14"/>
      <c r="Q6" s="15"/>
      <c r="R6" s="16"/>
      <c r="S6" s="14"/>
      <c r="T6" s="15"/>
      <c r="U6" s="16"/>
      <c r="V6" s="14"/>
      <c r="W6" s="15"/>
      <c r="X6" s="16"/>
      <c r="Y6" s="14"/>
      <c r="Z6" s="15"/>
      <c r="AA6" s="16"/>
      <c r="AB6" s="14"/>
      <c r="AC6" s="15"/>
      <c r="AD6" s="16"/>
      <c r="AE6" s="14"/>
      <c r="AF6" s="15"/>
      <c r="AG6" s="16"/>
      <c r="AH6" s="14"/>
      <c r="AI6" s="15"/>
      <c r="AJ6" s="16"/>
      <c r="AK6" s="14"/>
      <c r="AL6" s="15"/>
      <c r="AM6" s="16"/>
      <c r="AN6" s="14"/>
      <c r="AO6" s="15"/>
      <c r="AP6" s="16"/>
      <c r="AQ6" s="14"/>
      <c r="AR6" s="15"/>
      <c r="AS6" s="16"/>
      <c r="AT6" s="14"/>
      <c r="AU6" s="15"/>
      <c r="AV6" s="16"/>
      <c r="AW6" s="14"/>
      <c r="AX6" s="15"/>
      <c r="AY6" s="16"/>
      <c r="AZ6" s="14"/>
      <c r="BA6" s="15"/>
      <c r="BB6" s="16"/>
      <c r="BC6" s="14"/>
      <c r="BD6" s="15"/>
      <c r="BE6" s="16"/>
      <c r="BF6" s="14"/>
      <c r="BG6" s="15"/>
      <c r="BH6" s="16"/>
      <c r="BI6" s="14"/>
      <c r="BJ6" s="15"/>
      <c r="BK6" s="16"/>
      <c r="BL6" s="14"/>
      <c r="BM6" s="15"/>
      <c r="BN6" s="16"/>
      <c r="BO6" s="14"/>
      <c r="BP6" s="15"/>
      <c r="BQ6" s="16"/>
      <c r="BR6" s="14"/>
      <c r="BS6" s="15"/>
      <c r="BT6" s="16"/>
      <c r="BU6" s="14"/>
      <c r="BV6" s="15"/>
      <c r="BW6" s="16"/>
      <c r="BX6" s="14"/>
      <c r="BY6" s="15"/>
      <c r="BZ6" s="16"/>
      <c r="CA6" s="14"/>
      <c r="CB6" s="15"/>
      <c r="CC6" s="16"/>
      <c r="CD6" s="14"/>
      <c r="CE6" s="15"/>
      <c r="CF6" s="16"/>
      <c r="CG6" s="14"/>
      <c r="CH6" s="15"/>
      <c r="CI6" s="16"/>
      <c r="CJ6" s="14"/>
      <c r="CK6" s="15"/>
      <c r="CL6" s="16"/>
      <c r="CM6" s="14"/>
      <c r="CN6" s="15"/>
      <c r="CO6" s="16"/>
      <c r="CP6" s="14"/>
      <c r="CQ6" s="15"/>
      <c r="CR6" s="16"/>
      <c r="CS6" s="17"/>
    </row>
    <row r="7" spans="1:97" s="1" customFormat="1" ht="15" customHeight="1" x14ac:dyDescent="0.3">
      <c r="A7" s="18"/>
      <c r="B7" s="19"/>
      <c r="C7" s="7">
        <f t="shared" si="0"/>
        <v>0</v>
      </c>
      <c r="D7" s="7">
        <f t="shared" si="1"/>
        <v>0</v>
      </c>
      <c r="E7" s="7">
        <f t="shared" si="2"/>
        <v>0</v>
      </c>
      <c r="F7" s="7">
        <f t="shared" si="3"/>
        <v>0</v>
      </c>
      <c r="G7" s="8" t="e">
        <f t="shared" si="4"/>
        <v>#DIV/0!</v>
      </c>
      <c r="H7" s="8" t="e">
        <f t="shared" si="5"/>
        <v>#DIV/0!</v>
      </c>
      <c r="I7" s="9" t="e">
        <f t="shared" si="6"/>
        <v>#DIV/0!</v>
      </c>
      <c r="J7" s="14"/>
      <c r="K7" s="15"/>
      <c r="L7" s="16"/>
      <c r="M7" s="14"/>
      <c r="N7" s="15"/>
      <c r="O7" s="16"/>
      <c r="P7" s="14"/>
      <c r="Q7" s="15"/>
      <c r="R7" s="16"/>
      <c r="S7" s="14"/>
      <c r="T7" s="15"/>
      <c r="U7" s="16"/>
      <c r="V7" s="14"/>
      <c r="W7" s="15"/>
      <c r="X7" s="16"/>
      <c r="Y7" s="14"/>
      <c r="Z7" s="15"/>
      <c r="AA7" s="16"/>
      <c r="AB7" s="14"/>
      <c r="AC7" s="15"/>
      <c r="AD7" s="16"/>
      <c r="AE7" s="14"/>
      <c r="AF7" s="15"/>
      <c r="AG7" s="16"/>
      <c r="AH7" s="14"/>
      <c r="AI7" s="15"/>
      <c r="AJ7" s="16"/>
      <c r="AK7" s="14"/>
      <c r="AL7" s="15"/>
      <c r="AM7" s="16"/>
      <c r="AN7" s="14"/>
      <c r="AO7" s="15"/>
      <c r="AP7" s="16"/>
      <c r="AQ7" s="14"/>
      <c r="AR7" s="15"/>
      <c r="AS7" s="16"/>
      <c r="AT7" s="14"/>
      <c r="AU7" s="15"/>
      <c r="AV7" s="16"/>
      <c r="AW7" s="14"/>
      <c r="AX7" s="15"/>
      <c r="AY7" s="16"/>
      <c r="AZ7" s="14"/>
      <c r="BA7" s="15"/>
      <c r="BB7" s="16"/>
      <c r="BC7" s="14"/>
      <c r="BD7" s="15"/>
      <c r="BE7" s="16"/>
      <c r="BF7" s="14"/>
      <c r="BG7" s="15"/>
      <c r="BH7" s="16"/>
      <c r="BI7" s="14"/>
      <c r="BJ7" s="15"/>
      <c r="BK7" s="16"/>
      <c r="BL7" s="14"/>
      <c r="BM7" s="15"/>
      <c r="BN7" s="16"/>
      <c r="BO7" s="14"/>
      <c r="BP7" s="15"/>
      <c r="BQ7" s="16"/>
      <c r="BR7" s="14"/>
      <c r="BS7" s="15"/>
      <c r="BT7" s="16"/>
      <c r="BU7" s="14"/>
      <c r="BV7" s="15"/>
      <c r="BW7" s="16"/>
      <c r="BX7" s="14"/>
      <c r="BY7" s="15"/>
      <c r="BZ7" s="16"/>
      <c r="CA7" s="14"/>
      <c r="CB7" s="15"/>
      <c r="CC7" s="16"/>
      <c r="CD7" s="14"/>
      <c r="CE7" s="15"/>
      <c r="CF7" s="16"/>
      <c r="CG7" s="14"/>
      <c r="CH7" s="15"/>
      <c r="CI7" s="16"/>
      <c r="CJ7" s="14"/>
      <c r="CK7" s="15"/>
      <c r="CL7" s="16"/>
      <c r="CM7" s="14"/>
      <c r="CN7" s="15"/>
      <c r="CO7" s="16"/>
      <c r="CP7" s="14"/>
      <c r="CQ7" s="15"/>
      <c r="CR7" s="16"/>
      <c r="CS7" s="17"/>
    </row>
    <row r="8" spans="1:97" s="1" customFormat="1" ht="16.5" x14ac:dyDescent="0.3">
      <c r="A8" s="18"/>
      <c r="B8" s="18"/>
      <c r="C8" s="7">
        <f t="shared" si="0"/>
        <v>0</v>
      </c>
      <c r="D8" s="7">
        <f t="shared" si="1"/>
        <v>0</v>
      </c>
      <c r="E8" s="7">
        <f t="shared" si="2"/>
        <v>0</v>
      </c>
      <c r="F8" s="7">
        <f t="shared" si="3"/>
        <v>0</v>
      </c>
      <c r="G8" s="8" t="e">
        <f t="shared" si="4"/>
        <v>#DIV/0!</v>
      </c>
      <c r="H8" s="8" t="e">
        <f t="shared" si="5"/>
        <v>#DIV/0!</v>
      </c>
      <c r="I8" s="9" t="e">
        <f t="shared" si="6"/>
        <v>#DIV/0!</v>
      </c>
      <c r="J8" s="14"/>
      <c r="K8" s="15"/>
      <c r="L8" s="16"/>
      <c r="M8" s="14"/>
      <c r="N8" s="15"/>
      <c r="O8" s="16"/>
      <c r="P8" s="14"/>
      <c r="Q8" s="15"/>
      <c r="R8" s="16"/>
      <c r="S8" s="14"/>
      <c r="T8" s="15"/>
      <c r="U8" s="16"/>
      <c r="V8" s="14"/>
      <c r="W8" s="15"/>
      <c r="X8" s="16"/>
      <c r="Y8" s="14"/>
      <c r="Z8" s="15"/>
      <c r="AA8" s="16"/>
      <c r="AB8" s="14"/>
      <c r="AC8" s="15"/>
      <c r="AD8" s="16"/>
      <c r="AE8" s="14"/>
      <c r="AF8" s="15"/>
      <c r="AG8" s="16"/>
      <c r="AH8" s="14"/>
      <c r="AI8" s="15"/>
      <c r="AJ8" s="16"/>
      <c r="AK8" s="14"/>
      <c r="AL8" s="15"/>
      <c r="AM8" s="16"/>
      <c r="AN8" s="14"/>
      <c r="AO8" s="15"/>
      <c r="AP8" s="16"/>
      <c r="AQ8" s="14"/>
      <c r="AR8" s="15"/>
      <c r="AS8" s="16"/>
      <c r="AT8" s="14"/>
      <c r="AU8" s="15"/>
      <c r="AV8" s="16"/>
      <c r="AW8" s="14"/>
      <c r="AX8" s="15"/>
      <c r="AY8" s="16"/>
      <c r="AZ8" s="14"/>
      <c r="BA8" s="15"/>
      <c r="BB8" s="16"/>
      <c r="BC8" s="14"/>
      <c r="BD8" s="15"/>
      <c r="BE8" s="16"/>
      <c r="BF8" s="14"/>
      <c r="BG8" s="15"/>
      <c r="BH8" s="16"/>
      <c r="BI8" s="14"/>
      <c r="BJ8" s="15"/>
      <c r="BK8" s="16"/>
      <c r="BL8" s="14"/>
      <c r="BM8" s="15"/>
      <c r="BN8" s="16"/>
      <c r="BO8" s="14"/>
      <c r="BP8" s="15"/>
      <c r="BQ8" s="16"/>
      <c r="BR8" s="14"/>
      <c r="BS8" s="15"/>
      <c r="BT8" s="16"/>
      <c r="BU8" s="14"/>
      <c r="BV8" s="15"/>
      <c r="BW8" s="16"/>
      <c r="BX8" s="14"/>
      <c r="BY8" s="15"/>
      <c r="BZ8" s="16"/>
      <c r="CA8" s="14"/>
      <c r="CB8" s="15"/>
      <c r="CC8" s="16"/>
      <c r="CD8" s="14"/>
      <c r="CE8" s="15"/>
      <c r="CF8" s="16"/>
      <c r="CG8" s="14"/>
      <c r="CH8" s="15"/>
      <c r="CI8" s="16"/>
      <c r="CJ8" s="14"/>
      <c r="CK8" s="15"/>
      <c r="CL8" s="16"/>
      <c r="CM8" s="14"/>
      <c r="CN8" s="15"/>
      <c r="CO8" s="16"/>
      <c r="CP8" s="14"/>
      <c r="CQ8" s="15"/>
      <c r="CR8" s="16"/>
      <c r="CS8" s="17"/>
    </row>
    <row r="9" spans="1:97" s="1" customFormat="1" ht="15" customHeight="1" x14ac:dyDescent="0.3">
      <c r="A9" s="18"/>
      <c r="B9" s="19"/>
      <c r="C9" s="7">
        <f t="shared" si="0"/>
        <v>0</v>
      </c>
      <c r="D9" s="7">
        <f t="shared" si="1"/>
        <v>0</v>
      </c>
      <c r="E9" s="7">
        <f t="shared" si="2"/>
        <v>0</v>
      </c>
      <c r="F9" s="7">
        <f t="shared" si="3"/>
        <v>0</v>
      </c>
      <c r="G9" s="8" t="e">
        <f t="shared" si="4"/>
        <v>#DIV/0!</v>
      </c>
      <c r="H9" s="8" t="e">
        <f t="shared" si="5"/>
        <v>#DIV/0!</v>
      </c>
      <c r="I9" s="9" t="e">
        <f t="shared" si="6"/>
        <v>#DIV/0!</v>
      </c>
      <c r="J9" s="14"/>
      <c r="K9" s="15"/>
      <c r="L9" s="16"/>
      <c r="M9" s="14"/>
      <c r="N9" s="15"/>
      <c r="O9" s="16"/>
      <c r="P9" s="14"/>
      <c r="Q9" s="15"/>
      <c r="R9" s="16"/>
      <c r="S9" s="14"/>
      <c r="T9" s="15"/>
      <c r="U9" s="16"/>
      <c r="V9" s="14"/>
      <c r="W9" s="15"/>
      <c r="X9" s="16"/>
      <c r="Y9" s="14"/>
      <c r="Z9" s="15"/>
      <c r="AA9" s="16"/>
      <c r="AB9" s="14"/>
      <c r="AC9" s="15"/>
      <c r="AD9" s="16"/>
      <c r="AE9" s="14"/>
      <c r="AF9" s="15"/>
      <c r="AG9" s="16"/>
      <c r="AH9" s="14"/>
      <c r="AI9" s="15"/>
      <c r="AJ9" s="16"/>
      <c r="AK9" s="14"/>
      <c r="AL9" s="15"/>
      <c r="AM9" s="16"/>
      <c r="AN9" s="14"/>
      <c r="AO9" s="15"/>
      <c r="AP9" s="16"/>
      <c r="AQ9" s="14"/>
      <c r="AR9" s="15"/>
      <c r="AS9" s="16"/>
      <c r="AT9" s="14"/>
      <c r="AU9" s="15"/>
      <c r="AV9" s="16"/>
      <c r="AW9" s="14"/>
      <c r="AX9" s="15"/>
      <c r="AY9" s="16"/>
      <c r="AZ9" s="14"/>
      <c r="BA9" s="15"/>
      <c r="BB9" s="16"/>
      <c r="BC9" s="14"/>
      <c r="BD9" s="15"/>
      <c r="BE9" s="16"/>
      <c r="BF9" s="14"/>
      <c r="BG9" s="15"/>
      <c r="BH9" s="16"/>
      <c r="BI9" s="14"/>
      <c r="BJ9" s="15"/>
      <c r="BK9" s="16"/>
      <c r="BL9" s="14"/>
      <c r="BM9" s="15"/>
      <c r="BN9" s="16"/>
      <c r="BO9" s="14"/>
      <c r="BP9" s="15"/>
      <c r="BQ9" s="16"/>
      <c r="BR9" s="14"/>
      <c r="BS9" s="15"/>
      <c r="BT9" s="16"/>
      <c r="BU9" s="14"/>
      <c r="BV9" s="15"/>
      <c r="BW9" s="16"/>
      <c r="BX9" s="14"/>
      <c r="BY9" s="15"/>
      <c r="BZ9" s="16"/>
      <c r="CA9" s="14"/>
      <c r="CB9" s="15"/>
      <c r="CC9" s="16"/>
      <c r="CD9" s="14"/>
      <c r="CE9" s="15"/>
      <c r="CF9" s="16"/>
      <c r="CG9" s="14"/>
      <c r="CH9" s="15"/>
      <c r="CI9" s="16"/>
      <c r="CJ9" s="14"/>
      <c r="CK9" s="15"/>
      <c r="CL9" s="16"/>
      <c r="CM9" s="14"/>
      <c r="CN9" s="15"/>
      <c r="CO9" s="16"/>
      <c r="CP9" s="14"/>
      <c r="CQ9" s="15"/>
      <c r="CR9" s="16"/>
      <c r="CS9" s="17"/>
    </row>
    <row r="10" spans="1:97" s="1" customFormat="1" ht="15" customHeight="1" x14ac:dyDescent="0.3">
      <c r="A10" s="18"/>
      <c r="B10" s="18"/>
      <c r="C10" s="7">
        <f t="shared" si="0"/>
        <v>0</v>
      </c>
      <c r="D10" s="7">
        <f t="shared" si="1"/>
        <v>0</v>
      </c>
      <c r="E10" s="7">
        <f t="shared" si="2"/>
        <v>0</v>
      </c>
      <c r="F10" s="7">
        <f t="shared" si="3"/>
        <v>0</v>
      </c>
      <c r="G10" s="8" t="e">
        <f t="shared" si="4"/>
        <v>#DIV/0!</v>
      </c>
      <c r="H10" s="8" t="e">
        <f t="shared" si="5"/>
        <v>#DIV/0!</v>
      </c>
      <c r="I10" s="9" t="e">
        <f t="shared" si="6"/>
        <v>#DIV/0!</v>
      </c>
      <c r="J10" s="14"/>
      <c r="K10" s="15"/>
      <c r="L10" s="16"/>
      <c r="M10" s="14"/>
      <c r="N10" s="15"/>
      <c r="O10" s="16"/>
      <c r="P10" s="14"/>
      <c r="Q10" s="15"/>
      <c r="R10" s="16"/>
      <c r="S10" s="14"/>
      <c r="T10" s="15"/>
      <c r="U10" s="16"/>
      <c r="V10" s="14"/>
      <c r="W10" s="15"/>
      <c r="X10" s="16"/>
      <c r="Y10" s="14"/>
      <c r="Z10" s="15"/>
      <c r="AA10" s="16"/>
      <c r="AB10" s="14"/>
      <c r="AC10" s="15"/>
      <c r="AD10" s="16"/>
      <c r="AE10" s="14"/>
      <c r="AF10" s="15"/>
      <c r="AG10" s="16"/>
      <c r="AH10" s="14"/>
      <c r="AI10" s="15"/>
      <c r="AJ10" s="16"/>
      <c r="AK10" s="14"/>
      <c r="AL10" s="15"/>
      <c r="AM10" s="16"/>
      <c r="AN10" s="14"/>
      <c r="AO10" s="15"/>
      <c r="AP10" s="16"/>
      <c r="AQ10" s="14"/>
      <c r="AR10" s="15"/>
      <c r="AS10" s="16"/>
      <c r="AT10" s="14"/>
      <c r="AU10" s="15"/>
      <c r="AV10" s="16"/>
      <c r="AW10" s="14"/>
      <c r="AX10" s="15"/>
      <c r="AY10" s="16"/>
      <c r="AZ10" s="14"/>
      <c r="BA10" s="15"/>
      <c r="BB10" s="16"/>
      <c r="BC10" s="14"/>
      <c r="BD10" s="15"/>
      <c r="BE10" s="16"/>
      <c r="BF10" s="14"/>
      <c r="BG10" s="15"/>
      <c r="BH10" s="16"/>
      <c r="BI10" s="14"/>
      <c r="BJ10" s="15"/>
      <c r="BK10" s="16"/>
      <c r="BL10" s="14"/>
      <c r="BM10" s="15"/>
      <c r="BN10" s="16"/>
      <c r="BO10" s="14"/>
      <c r="BP10" s="15"/>
      <c r="BQ10" s="16"/>
      <c r="BR10" s="14"/>
      <c r="BS10" s="15"/>
      <c r="BT10" s="16"/>
      <c r="BU10" s="14"/>
      <c r="BV10" s="15"/>
      <c r="BW10" s="16"/>
      <c r="BX10" s="14"/>
      <c r="BY10" s="15"/>
      <c r="BZ10" s="16"/>
      <c r="CA10" s="14"/>
      <c r="CB10" s="15"/>
      <c r="CC10" s="16"/>
      <c r="CD10" s="14"/>
      <c r="CE10" s="15"/>
      <c r="CF10" s="16"/>
      <c r="CG10" s="14"/>
      <c r="CH10" s="15"/>
      <c r="CI10" s="16"/>
      <c r="CJ10" s="14"/>
      <c r="CK10" s="15"/>
      <c r="CL10" s="16"/>
      <c r="CM10" s="14"/>
      <c r="CN10" s="15"/>
      <c r="CO10" s="16"/>
      <c r="CP10" s="14"/>
      <c r="CQ10" s="15"/>
      <c r="CR10" s="16"/>
      <c r="CS10" s="17"/>
    </row>
    <row r="11" spans="1:97" s="1" customFormat="1" ht="15" customHeight="1" x14ac:dyDescent="0.3">
      <c r="A11" s="18"/>
      <c r="B11" s="19"/>
      <c r="C11" s="7">
        <f t="shared" si="0"/>
        <v>0</v>
      </c>
      <c r="D11" s="7">
        <f t="shared" si="1"/>
        <v>0</v>
      </c>
      <c r="E11" s="7">
        <f t="shared" si="2"/>
        <v>0</v>
      </c>
      <c r="F11" s="7">
        <f t="shared" si="3"/>
        <v>0</v>
      </c>
      <c r="G11" s="8" t="e">
        <f t="shared" si="4"/>
        <v>#DIV/0!</v>
      </c>
      <c r="H11" s="8" t="e">
        <f t="shared" si="5"/>
        <v>#DIV/0!</v>
      </c>
      <c r="I11" s="9" t="e">
        <f t="shared" si="6"/>
        <v>#DIV/0!</v>
      </c>
      <c r="J11" s="14"/>
      <c r="K11" s="15"/>
      <c r="L11" s="16"/>
      <c r="M11" s="14"/>
      <c r="N11" s="15"/>
      <c r="O11" s="16"/>
      <c r="P11" s="14"/>
      <c r="Q11" s="15"/>
      <c r="R11" s="16"/>
      <c r="S11" s="14"/>
      <c r="T11" s="15"/>
      <c r="U11" s="16"/>
      <c r="V11" s="14"/>
      <c r="W11" s="15"/>
      <c r="X11" s="16"/>
      <c r="Y11" s="14"/>
      <c r="Z11" s="15"/>
      <c r="AA11" s="16"/>
      <c r="AB11" s="14"/>
      <c r="AC11" s="15"/>
      <c r="AD11" s="16"/>
      <c r="AE11" s="14"/>
      <c r="AF11" s="15"/>
      <c r="AG11" s="16"/>
      <c r="AH11" s="14"/>
      <c r="AI11" s="15"/>
      <c r="AJ11" s="16"/>
      <c r="AK11" s="14"/>
      <c r="AL11" s="15"/>
      <c r="AM11" s="16"/>
      <c r="AN11" s="14"/>
      <c r="AO11" s="15"/>
      <c r="AP11" s="16"/>
      <c r="AQ11" s="14"/>
      <c r="AR11" s="15"/>
      <c r="AS11" s="16"/>
      <c r="AT11" s="14"/>
      <c r="AU11" s="15"/>
      <c r="AV11" s="16"/>
      <c r="AW11" s="14"/>
      <c r="AX11" s="15"/>
      <c r="AY11" s="16"/>
      <c r="AZ11" s="14"/>
      <c r="BA11" s="15"/>
      <c r="BB11" s="16"/>
      <c r="BC11" s="14"/>
      <c r="BD11" s="15"/>
      <c r="BE11" s="16"/>
      <c r="BF11" s="14"/>
      <c r="BG11" s="15"/>
      <c r="BH11" s="16"/>
      <c r="BI11" s="14"/>
      <c r="BJ11" s="15"/>
      <c r="BK11" s="16"/>
      <c r="BL11" s="14"/>
      <c r="BM11" s="15"/>
      <c r="BN11" s="16"/>
      <c r="BO11" s="14"/>
      <c r="BP11" s="15"/>
      <c r="BQ11" s="16"/>
      <c r="BR11" s="14"/>
      <c r="BS11" s="15"/>
      <c r="BT11" s="16"/>
      <c r="BU11" s="14"/>
      <c r="BV11" s="15"/>
      <c r="BW11" s="16"/>
      <c r="BX11" s="14"/>
      <c r="BY11" s="15"/>
      <c r="BZ11" s="16"/>
      <c r="CA11" s="14"/>
      <c r="CB11" s="15"/>
      <c r="CC11" s="16"/>
      <c r="CD11" s="14"/>
      <c r="CE11" s="15"/>
      <c r="CF11" s="16"/>
      <c r="CG11" s="14"/>
      <c r="CH11" s="15"/>
      <c r="CI11" s="16"/>
      <c r="CJ11" s="14"/>
      <c r="CK11" s="15"/>
      <c r="CL11" s="16"/>
      <c r="CM11" s="14"/>
      <c r="CN11" s="15"/>
      <c r="CO11" s="16"/>
      <c r="CP11" s="14"/>
      <c r="CQ11" s="15"/>
      <c r="CR11" s="16"/>
      <c r="CS11" s="17"/>
    </row>
    <row r="12" spans="1:97" s="1" customFormat="1" ht="15" customHeight="1" x14ac:dyDescent="0.3">
      <c r="A12" s="18"/>
      <c r="B12" s="19"/>
      <c r="C12" s="7">
        <f t="shared" si="0"/>
        <v>0</v>
      </c>
      <c r="D12" s="7">
        <f t="shared" si="1"/>
        <v>0</v>
      </c>
      <c r="E12" s="7">
        <f t="shared" si="2"/>
        <v>0</v>
      </c>
      <c r="F12" s="7">
        <f t="shared" si="3"/>
        <v>0</v>
      </c>
      <c r="G12" s="8" t="e">
        <f t="shared" si="4"/>
        <v>#DIV/0!</v>
      </c>
      <c r="H12" s="8" t="e">
        <f t="shared" si="5"/>
        <v>#DIV/0!</v>
      </c>
      <c r="I12" s="9" t="e">
        <f t="shared" si="6"/>
        <v>#DIV/0!</v>
      </c>
      <c r="J12" s="14"/>
      <c r="K12" s="15"/>
      <c r="L12" s="16"/>
      <c r="M12" s="14"/>
      <c r="N12" s="15"/>
      <c r="O12" s="16"/>
      <c r="P12" s="14"/>
      <c r="Q12" s="15"/>
      <c r="R12" s="16"/>
      <c r="S12" s="14"/>
      <c r="T12" s="15"/>
      <c r="U12" s="16"/>
      <c r="V12" s="14"/>
      <c r="W12" s="15"/>
      <c r="X12" s="16"/>
      <c r="Y12" s="14"/>
      <c r="Z12" s="15"/>
      <c r="AA12" s="16"/>
      <c r="AB12" s="14"/>
      <c r="AC12" s="15"/>
      <c r="AD12" s="16"/>
      <c r="AE12" s="14"/>
      <c r="AF12" s="15"/>
      <c r="AG12" s="16"/>
      <c r="AH12" s="14"/>
      <c r="AI12" s="15"/>
      <c r="AJ12" s="16"/>
      <c r="AK12" s="14"/>
      <c r="AL12" s="15"/>
      <c r="AM12" s="16"/>
      <c r="AN12" s="14"/>
      <c r="AO12" s="15"/>
      <c r="AP12" s="16"/>
      <c r="AQ12" s="14"/>
      <c r="AR12" s="15"/>
      <c r="AS12" s="16"/>
      <c r="AT12" s="14"/>
      <c r="AU12" s="15"/>
      <c r="AV12" s="16"/>
      <c r="AW12" s="14"/>
      <c r="AX12" s="15"/>
      <c r="AY12" s="16"/>
      <c r="AZ12" s="14"/>
      <c r="BA12" s="15"/>
      <c r="BB12" s="16"/>
      <c r="BC12" s="14"/>
      <c r="BD12" s="15"/>
      <c r="BE12" s="16"/>
      <c r="BF12" s="14"/>
      <c r="BG12" s="15"/>
      <c r="BH12" s="16"/>
      <c r="BI12" s="14"/>
      <c r="BJ12" s="15"/>
      <c r="BK12" s="16"/>
      <c r="BL12" s="14"/>
      <c r="BM12" s="15"/>
      <c r="BN12" s="16"/>
      <c r="BO12" s="14"/>
      <c r="BP12" s="15"/>
      <c r="BQ12" s="16"/>
      <c r="BR12" s="14"/>
      <c r="BS12" s="15"/>
      <c r="BT12" s="16"/>
      <c r="BU12" s="14"/>
      <c r="BV12" s="15"/>
      <c r="BW12" s="16"/>
      <c r="BX12" s="14"/>
      <c r="BY12" s="15"/>
      <c r="BZ12" s="16"/>
      <c r="CA12" s="14"/>
      <c r="CB12" s="15"/>
      <c r="CC12" s="16"/>
      <c r="CD12" s="14"/>
      <c r="CE12" s="15"/>
      <c r="CF12" s="16"/>
      <c r="CG12" s="14"/>
      <c r="CH12" s="15"/>
      <c r="CI12" s="16"/>
      <c r="CJ12" s="14"/>
      <c r="CK12" s="15"/>
      <c r="CL12" s="16"/>
      <c r="CM12" s="14"/>
      <c r="CN12" s="15"/>
      <c r="CO12" s="16"/>
      <c r="CP12" s="14"/>
      <c r="CQ12" s="15"/>
      <c r="CR12" s="16"/>
      <c r="CS12" s="17"/>
    </row>
    <row r="13" spans="1:97" ht="16.5" x14ac:dyDescent="0.3">
      <c r="A13" s="18"/>
      <c r="B13" s="19"/>
      <c r="C13" s="7">
        <f t="shared" si="0"/>
        <v>0</v>
      </c>
      <c r="D13" s="7">
        <f t="shared" si="1"/>
        <v>0</v>
      </c>
      <c r="E13" s="7">
        <f t="shared" si="2"/>
        <v>0</v>
      </c>
      <c r="F13" s="7">
        <f t="shared" si="3"/>
        <v>0</v>
      </c>
      <c r="G13" s="8" t="e">
        <f t="shared" si="4"/>
        <v>#DIV/0!</v>
      </c>
      <c r="H13" s="8" t="e">
        <f t="shared" si="5"/>
        <v>#DIV/0!</v>
      </c>
      <c r="I13" s="9" t="e">
        <f t="shared" si="6"/>
        <v>#DIV/0!</v>
      </c>
      <c r="J13" s="14"/>
      <c r="K13" s="15"/>
      <c r="L13" s="16"/>
      <c r="M13" s="14"/>
      <c r="N13" s="15"/>
      <c r="O13" s="16"/>
      <c r="P13" s="14"/>
      <c r="Q13" s="15"/>
      <c r="R13" s="16"/>
      <c r="S13" s="14"/>
      <c r="T13" s="15"/>
      <c r="U13" s="16"/>
      <c r="V13" s="14"/>
      <c r="W13" s="15"/>
      <c r="X13" s="16"/>
      <c r="Y13" s="14"/>
      <c r="Z13" s="15"/>
      <c r="AA13" s="16"/>
      <c r="AB13" s="14"/>
      <c r="AC13" s="15"/>
      <c r="AD13" s="16"/>
      <c r="AE13" s="14"/>
      <c r="AF13" s="15"/>
      <c r="AG13" s="16"/>
      <c r="AH13" s="14"/>
      <c r="AI13" s="15"/>
      <c r="AJ13" s="16"/>
      <c r="AK13" s="14"/>
      <c r="AL13" s="15"/>
      <c r="AM13" s="16"/>
      <c r="AN13" s="14"/>
      <c r="AO13" s="15"/>
      <c r="AP13" s="16"/>
      <c r="AQ13" s="14"/>
      <c r="AR13" s="15"/>
      <c r="AS13" s="16"/>
      <c r="AT13" s="14"/>
      <c r="AU13" s="15"/>
      <c r="AV13" s="16"/>
      <c r="AW13" s="14"/>
      <c r="AX13" s="15"/>
      <c r="AY13" s="16"/>
      <c r="AZ13" s="14"/>
      <c r="BA13" s="15"/>
      <c r="BB13" s="16"/>
      <c r="BC13" s="14"/>
      <c r="BD13" s="15"/>
      <c r="BE13" s="16"/>
      <c r="BF13" s="14"/>
      <c r="BG13" s="15"/>
      <c r="BH13" s="16"/>
      <c r="BI13" s="14"/>
      <c r="BJ13" s="15"/>
      <c r="BK13" s="16"/>
      <c r="BL13" s="14"/>
      <c r="BM13" s="15"/>
      <c r="BN13" s="16"/>
      <c r="BO13" s="14"/>
      <c r="BP13" s="15"/>
      <c r="BQ13" s="16"/>
      <c r="BR13" s="14"/>
      <c r="BS13" s="15"/>
      <c r="BT13" s="16"/>
      <c r="BU13" s="14"/>
      <c r="BV13" s="15"/>
      <c r="BW13" s="16"/>
      <c r="BX13" s="14"/>
      <c r="BY13" s="15"/>
      <c r="BZ13" s="16"/>
      <c r="CA13" s="14"/>
      <c r="CB13" s="15"/>
      <c r="CC13" s="16"/>
      <c r="CD13" s="14"/>
      <c r="CE13" s="15"/>
      <c r="CF13" s="16"/>
      <c r="CG13" s="14"/>
      <c r="CH13" s="15"/>
      <c r="CI13" s="16"/>
      <c r="CJ13" s="14"/>
      <c r="CK13" s="15"/>
      <c r="CL13" s="16"/>
      <c r="CM13" s="14"/>
      <c r="CN13" s="15"/>
      <c r="CO13" s="16"/>
      <c r="CP13" s="14"/>
      <c r="CQ13" s="15"/>
      <c r="CR13" s="16"/>
      <c r="CS13" s="17"/>
    </row>
    <row r="14" spans="1:97" s="1" customFormat="1" ht="15" customHeight="1" x14ac:dyDescent="0.3">
      <c r="A14" s="18"/>
      <c r="B14" s="19"/>
      <c r="C14" s="7">
        <f t="shared" si="0"/>
        <v>0</v>
      </c>
      <c r="D14" s="7">
        <f t="shared" si="1"/>
        <v>0</v>
      </c>
      <c r="E14" s="7">
        <f t="shared" si="2"/>
        <v>0</v>
      </c>
      <c r="F14" s="7">
        <f t="shared" si="3"/>
        <v>0</v>
      </c>
      <c r="G14" s="8" t="e">
        <f t="shared" si="4"/>
        <v>#DIV/0!</v>
      </c>
      <c r="H14" s="8" t="e">
        <f t="shared" si="5"/>
        <v>#DIV/0!</v>
      </c>
      <c r="I14" s="9" t="e">
        <f t="shared" si="6"/>
        <v>#DIV/0!</v>
      </c>
      <c r="J14" s="14"/>
      <c r="K14" s="15"/>
      <c r="L14" s="16"/>
      <c r="M14" s="14"/>
      <c r="N14" s="15"/>
      <c r="O14" s="16"/>
      <c r="P14" s="14"/>
      <c r="Q14" s="15"/>
      <c r="R14" s="16"/>
      <c r="S14" s="14"/>
      <c r="T14" s="15"/>
      <c r="U14" s="16"/>
      <c r="V14" s="14"/>
      <c r="W14" s="15"/>
      <c r="X14" s="16"/>
      <c r="Y14" s="14"/>
      <c r="Z14" s="15"/>
      <c r="AA14" s="16"/>
      <c r="AB14" s="14"/>
      <c r="AC14" s="15"/>
      <c r="AD14" s="16"/>
      <c r="AE14" s="14"/>
      <c r="AF14" s="15"/>
      <c r="AG14" s="16"/>
      <c r="AH14" s="14"/>
      <c r="AI14" s="15"/>
      <c r="AJ14" s="16"/>
      <c r="AK14" s="14"/>
      <c r="AL14" s="15"/>
      <c r="AM14" s="16"/>
      <c r="AN14" s="14"/>
      <c r="AO14" s="15"/>
      <c r="AP14" s="16"/>
      <c r="AQ14" s="14"/>
      <c r="AR14" s="15"/>
      <c r="AS14" s="16"/>
      <c r="AT14" s="14"/>
      <c r="AU14" s="15"/>
      <c r="AV14" s="16"/>
      <c r="AW14" s="14"/>
      <c r="AX14" s="15"/>
      <c r="AY14" s="16"/>
      <c r="AZ14" s="14"/>
      <c r="BA14" s="15"/>
      <c r="BB14" s="16"/>
      <c r="BC14" s="14"/>
      <c r="BD14" s="15"/>
      <c r="BE14" s="16"/>
      <c r="BF14" s="14"/>
      <c r="BG14" s="15"/>
      <c r="BH14" s="16"/>
      <c r="BI14" s="14"/>
      <c r="BJ14" s="15"/>
      <c r="BK14" s="16"/>
      <c r="BL14" s="14"/>
      <c r="BM14" s="15"/>
      <c r="BN14" s="16"/>
      <c r="BO14" s="14"/>
      <c r="BP14" s="15"/>
      <c r="BQ14" s="16"/>
      <c r="BR14" s="14"/>
      <c r="BS14" s="15"/>
      <c r="BT14" s="16"/>
      <c r="BU14" s="14"/>
      <c r="BV14" s="15"/>
      <c r="BW14" s="16"/>
      <c r="BX14" s="14"/>
      <c r="BY14" s="15"/>
      <c r="BZ14" s="16"/>
      <c r="CA14" s="14"/>
      <c r="CB14" s="15"/>
      <c r="CC14" s="16"/>
      <c r="CD14" s="14"/>
      <c r="CE14" s="15"/>
      <c r="CF14" s="16"/>
      <c r="CG14" s="14"/>
      <c r="CH14" s="15"/>
      <c r="CI14" s="16"/>
      <c r="CJ14" s="14"/>
      <c r="CK14" s="15"/>
      <c r="CL14" s="16"/>
      <c r="CM14" s="14"/>
      <c r="CN14" s="15"/>
      <c r="CO14" s="16"/>
      <c r="CP14" s="14"/>
      <c r="CQ14" s="15"/>
      <c r="CR14" s="16"/>
      <c r="CS14" s="17"/>
    </row>
    <row r="15" spans="1:97" ht="16.5" x14ac:dyDescent="0.3">
      <c r="A15" s="18"/>
      <c r="B15" s="19"/>
      <c r="C15" s="7">
        <f t="shared" si="0"/>
        <v>0</v>
      </c>
      <c r="D15" s="7">
        <f t="shared" si="1"/>
        <v>0</v>
      </c>
      <c r="E15" s="7">
        <f t="shared" si="2"/>
        <v>0</v>
      </c>
      <c r="F15" s="7">
        <f t="shared" si="3"/>
        <v>0</v>
      </c>
      <c r="G15" s="8" t="e">
        <f t="shared" si="4"/>
        <v>#DIV/0!</v>
      </c>
      <c r="H15" s="8" t="e">
        <f t="shared" si="5"/>
        <v>#DIV/0!</v>
      </c>
      <c r="I15" s="9" t="e">
        <f t="shared" si="6"/>
        <v>#DIV/0!</v>
      </c>
      <c r="J15" s="14"/>
      <c r="K15" s="15"/>
      <c r="L15" s="16"/>
      <c r="M15" s="14"/>
      <c r="N15" s="15"/>
      <c r="O15" s="16"/>
      <c r="P15" s="14"/>
      <c r="Q15" s="15"/>
      <c r="R15" s="16"/>
      <c r="S15" s="14"/>
      <c r="T15" s="15"/>
      <c r="U15" s="16"/>
      <c r="V15" s="14"/>
      <c r="W15" s="15"/>
      <c r="X15" s="16"/>
      <c r="Y15" s="14"/>
      <c r="Z15" s="15"/>
      <c r="AA15" s="16"/>
      <c r="AB15" s="14"/>
      <c r="AC15" s="15"/>
      <c r="AD15" s="16"/>
      <c r="AE15" s="14"/>
      <c r="AF15" s="15"/>
      <c r="AG15" s="16"/>
      <c r="AH15" s="14"/>
      <c r="AI15" s="15"/>
      <c r="AJ15" s="16"/>
      <c r="AK15" s="14"/>
      <c r="AL15" s="15"/>
      <c r="AM15" s="16"/>
      <c r="AN15" s="14"/>
      <c r="AO15" s="15"/>
      <c r="AP15" s="16"/>
      <c r="AQ15" s="14"/>
      <c r="AR15" s="15"/>
      <c r="AS15" s="16"/>
      <c r="AT15" s="14"/>
      <c r="AU15" s="15"/>
      <c r="AV15" s="16"/>
      <c r="AW15" s="14"/>
      <c r="AX15" s="15"/>
      <c r="AY15" s="16"/>
      <c r="AZ15" s="14"/>
      <c r="BA15" s="15"/>
      <c r="BB15" s="16"/>
      <c r="BC15" s="14"/>
      <c r="BD15" s="15"/>
      <c r="BE15" s="16"/>
      <c r="BF15" s="14"/>
      <c r="BG15" s="15"/>
      <c r="BH15" s="16"/>
      <c r="BI15" s="14"/>
      <c r="BJ15" s="15"/>
      <c r="BK15" s="16"/>
      <c r="BL15" s="14"/>
      <c r="BM15" s="15"/>
      <c r="BN15" s="16"/>
      <c r="BO15" s="14"/>
      <c r="BP15" s="15"/>
      <c r="BQ15" s="16"/>
      <c r="BR15" s="14"/>
      <c r="BS15" s="15"/>
      <c r="BT15" s="16"/>
      <c r="BU15" s="14"/>
      <c r="BV15" s="15"/>
      <c r="BW15" s="16"/>
      <c r="BX15" s="14"/>
      <c r="BY15" s="15"/>
      <c r="BZ15" s="16"/>
      <c r="CA15" s="14"/>
      <c r="CB15" s="15"/>
      <c r="CC15" s="16"/>
      <c r="CD15" s="14"/>
      <c r="CE15" s="15"/>
      <c r="CF15" s="16"/>
      <c r="CG15" s="14"/>
      <c r="CH15" s="15"/>
      <c r="CI15" s="16"/>
      <c r="CJ15" s="14"/>
      <c r="CK15" s="15"/>
      <c r="CL15" s="16"/>
      <c r="CM15" s="14"/>
      <c r="CN15" s="15"/>
      <c r="CO15" s="16"/>
      <c r="CP15" s="14"/>
      <c r="CQ15" s="15"/>
      <c r="CR15" s="16"/>
      <c r="CS15" s="17"/>
    </row>
    <row r="16" spans="1:97" ht="16.5" x14ac:dyDescent="0.3">
      <c r="A16" s="18"/>
      <c r="B16" s="19"/>
      <c r="C16" s="7">
        <f t="shared" si="0"/>
        <v>0</v>
      </c>
      <c r="D16" s="7">
        <f t="shared" si="1"/>
        <v>0</v>
      </c>
      <c r="E16" s="7">
        <f t="shared" si="2"/>
        <v>0</v>
      </c>
      <c r="F16" s="7">
        <f t="shared" si="3"/>
        <v>0</v>
      </c>
      <c r="G16" s="8" t="e">
        <f t="shared" si="4"/>
        <v>#DIV/0!</v>
      </c>
      <c r="H16" s="8" t="e">
        <f t="shared" si="5"/>
        <v>#DIV/0!</v>
      </c>
      <c r="I16" s="9" t="e">
        <f t="shared" si="6"/>
        <v>#DIV/0!</v>
      </c>
      <c r="J16" s="14"/>
      <c r="K16" s="15"/>
      <c r="L16" s="16"/>
      <c r="M16" s="14"/>
      <c r="N16" s="15"/>
      <c r="O16" s="16"/>
      <c r="P16" s="14"/>
      <c r="Q16" s="15"/>
      <c r="R16" s="16"/>
      <c r="S16" s="14"/>
      <c r="T16" s="15"/>
      <c r="U16" s="16"/>
      <c r="V16" s="14"/>
      <c r="W16" s="15"/>
      <c r="X16" s="16"/>
      <c r="Y16" s="14"/>
      <c r="Z16" s="15"/>
      <c r="AA16" s="16"/>
      <c r="AB16" s="14"/>
      <c r="AC16" s="15"/>
      <c r="AD16" s="16"/>
      <c r="AE16" s="14"/>
      <c r="AF16" s="15"/>
      <c r="AG16" s="16"/>
      <c r="AH16" s="14"/>
      <c r="AI16" s="15"/>
      <c r="AJ16" s="16"/>
      <c r="AK16" s="14"/>
      <c r="AL16" s="15"/>
      <c r="AM16" s="16"/>
      <c r="AN16" s="14"/>
      <c r="AO16" s="15"/>
      <c r="AP16" s="16"/>
      <c r="AQ16" s="14"/>
      <c r="AR16" s="15"/>
      <c r="AS16" s="16"/>
      <c r="AT16" s="14"/>
      <c r="AU16" s="15"/>
      <c r="AV16" s="16"/>
      <c r="AW16" s="14"/>
      <c r="AX16" s="15"/>
      <c r="AY16" s="16"/>
      <c r="AZ16" s="14"/>
      <c r="BA16" s="15"/>
      <c r="BB16" s="16"/>
      <c r="BC16" s="14"/>
      <c r="BD16" s="15"/>
      <c r="BE16" s="16"/>
      <c r="BF16" s="14"/>
      <c r="BG16" s="15"/>
      <c r="BH16" s="16"/>
      <c r="BI16" s="14"/>
      <c r="BJ16" s="15"/>
      <c r="BK16" s="16"/>
      <c r="BL16" s="14"/>
      <c r="BM16" s="15"/>
      <c r="BN16" s="16"/>
      <c r="BO16" s="14"/>
      <c r="BP16" s="15"/>
      <c r="BQ16" s="16"/>
      <c r="BR16" s="14"/>
      <c r="BS16" s="15"/>
      <c r="BT16" s="16"/>
      <c r="BU16" s="14"/>
      <c r="BV16" s="15"/>
      <c r="BW16" s="16"/>
      <c r="BX16" s="14"/>
      <c r="BY16" s="15"/>
      <c r="BZ16" s="16"/>
      <c r="CA16" s="14"/>
      <c r="CB16" s="15"/>
      <c r="CC16" s="16"/>
      <c r="CD16" s="14"/>
      <c r="CE16" s="15"/>
      <c r="CF16" s="16"/>
      <c r="CG16" s="14"/>
      <c r="CH16" s="15"/>
      <c r="CI16" s="16"/>
      <c r="CJ16" s="14"/>
      <c r="CK16" s="15"/>
      <c r="CL16" s="16"/>
      <c r="CM16" s="14"/>
      <c r="CN16" s="15"/>
      <c r="CO16" s="16"/>
      <c r="CP16" s="14"/>
      <c r="CQ16" s="15"/>
      <c r="CR16" s="16"/>
      <c r="CS16" s="17"/>
    </row>
    <row r="17" spans="1:97" s="1" customFormat="1" ht="15" customHeight="1" x14ac:dyDescent="0.3">
      <c r="A17" s="18"/>
      <c r="B17" s="19"/>
      <c r="C17" s="7">
        <f t="shared" si="0"/>
        <v>0</v>
      </c>
      <c r="D17" s="7">
        <f t="shared" si="1"/>
        <v>0</v>
      </c>
      <c r="E17" s="7">
        <f t="shared" si="2"/>
        <v>0</v>
      </c>
      <c r="F17" s="7">
        <f t="shared" si="3"/>
        <v>0</v>
      </c>
      <c r="G17" s="8" t="e">
        <f t="shared" si="4"/>
        <v>#DIV/0!</v>
      </c>
      <c r="H17" s="8" t="e">
        <f t="shared" si="5"/>
        <v>#DIV/0!</v>
      </c>
      <c r="I17" s="9" t="e">
        <f t="shared" si="6"/>
        <v>#DIV/0!</v>
      </c>
      <c r="J17" s="14"/>
      <c r="K17" s="15"/>
      <c r="L17" s="16"/>
      <c r="M17" s="14"/>
      <c r="N17" s="15"/>
      <c r="O17" s="16"/>
      <c r="P17" s="14"/>
      <c r="Q17" s="15"/>
      <c r="R17" s="16"/>
      <c r="S17" s="14"/>
      <c r="T17" s="15"/>
      <c r="U17" s="16"/>
      <c r="V17" s="14"/>
      <c r="W17" s="15"/>
      <c r="X17" s="16"/>
      <c r="Y17" s="14"/>
      <c r="Z17" s="15"/>
      <c r="AA17" s="16"/>
      <c r="AB17" s="14"/>
      <c r="AC17" s="15"/>
      <c r="AD17" s="16"/>
      <c r="AE17" s="14"/>
      <c r="AF17" s="15"/>
      <c r="AG17" s="16"/>
      <c r="AH17" s="14"/>
      <c r="AI17" s="15"/>
      <c r="AJ17" s="16"/>
      <c r="AK17" s="14"/>
      <c r="AL17" s="15"/>
      <c r="AM17" s="16"/>
      <c r="AN17" s="14"/>
      <c r="AO17" s="15"/>
      <c r="AP17" s="16"/>
      <c r="AQ17" s="14"/>
      <c r="AR17" s="15"/>
      <c r="AS17" s="16"/>
      <c r="AT17" s="14"/>
      <c r="AU17" s="15"/>
      <c r="AV17" s="16"/>
      <c r="AW17" s="14"/>
      <c r="AX17" s="15"/>
      <c r="AY17" s="16"/>
      <c r="AZ17" s="14"/>
      <c r="BA17" s="15"/>
      <c r="BB17" s="16"/>
      <c r="BC17" s="14"/>
      <c r="BD17" s="15"/>
      <c r="BE17" s="16"/>
      <c r="BF17" s="14"/>
      <c r="BG17" s="15"/>
      <c r="BH17" s="16"/>
      <c r="BI17" s="14"/>
      <c r="BJ17" s="15"/>
      <c r="BK17" s="16"/>
      <c r="BL17" s="14"/>
      <c r="BM17" s="15"/>
      <c r="BN17" s="16"/>
      <c r="BO17" s="14"/>
      <c r="BP17" s="15"/>
      <c r="BQ17" s="16"/>
      <c r="BR17" s="14"/>
      <c r="BS17" s="15"/>
      <c r="BT17" s="16"/>
      <c r="BU17" s="14"/>
      <c r="BV17" s="15"/>
      <c r="BW17" s="16"/>
      <c r="BX17" s="14"/>
      <c r="BY17" s="15"/>
      <c r="BZ17" s="16"/>
      <c r="CA17" s="14"/>
      <c r="CB17" s="15"/>
      <c r="CC17" s="16"/>
      <c r="CD17" s="14"/>
      <c r="CE17" s="15"/>
      <c r="CF17" s="16"/>
      <c r="CG17" s="14"/>
      <c r="CH17" s="15"/>
      <c r="CI17" s="16"/>
      <c r="CJ17" s="14"/>
      <c r="CK17" s="15"/>
      <c r="CL17" s="16"/>
      <c r="CM17" s="14"/>
      <c r="CN17" s="15"/>
      <c r="CO17" s="16"/>
      <c r="CP17" s="14"/>
      <c r="CQ17" s="15"/>
      <c r="CR17" s="16"/>
      <c r="CS17" s="17"/>
    </row>
    <row r="18" spans="1:97" s="1" customFormat="1" ht="15" customHeight="1" x14ac:dyDescent="0.3">
      <c r="A18" s="18"/>
      <c r="B18" s="19"/>
      <c r="C18" s="7">
        <f t="shared" si="0"/>
        <v>0</v>
      </c>
      <c r="D18" s="7">
        <f t="shared" si="1"/>
        <v>0</v>
      </c>
      <c r="E18" s="7">
        <f t="shared" si="2"/>
        <v>0</v>
      </c>
      <c r="F18" s="7">
        <f t="shared" si="3"/>
        <v>0</v>
      </c>
      <c r="G18" s="8" t="e">
        <f t="shared" si="4"/>
        <v>#DIV/0!</v>
      </c>
      <c r="H18" s="8" t="e">
        <f t="shared" si="5"/>
        <v>#DIV/0!</v>
      </c>
      <c r="I18" s="9" t="e">
        <f t="shared" si="6"/>
        <v>#DIV/0!</v>
      </c>
      <c r="J18" s="14"/>
      <c r="K18" s="15"/>
      <c r="L18" s="16"/>
      <c r="M18" s="14"/>
      <c r="N18" s="15"/>
      <c r="O18" s="16"/>
      <c r="P18" s="14"/>
      <c r="Q18" s="15"/>
      <c r="R18" s="16"/>
      <c r="S18" s="14"/>
      <c r="T18" s="15"/>
      <c r="U18" s="16"/>
      <c r="V18" s="14"/>
      <c r="W18" s="15"/>
      <c r="X18" s="16"/>
      <c r="Y18" s="14"/>
      <c r="Z18" s="15"/>
      <c r="AA18" s="16"/>
      <c r="AB18" s="14"/>
      <c r="AC18" s="15"/>
      <c r="AD18" s="16"/>
      <c r="AE18" s="14"/>
      <c r="AF18" s="15"/>
      <c r="AG18" s="16"/>
      <c r="AH18" s="14"/>
      <c r="AI18" s="15"/>
      <c r="AJ18" s="16"/>
      <c r="AK18" s="14"/>
      <c r="AL18" s="15"/>
      <c r="AM18" s="16"/>
      <c r="AN18" s="14"/>
      <c r="AO18" s="15"/>
      <c r="AP18" s="16"/>
      <c r="AQ18" s="14"/>
      <c r="AR18" s="15"/>
      <c r="AS18" s="16"/>
      <c r="AT18" s="14"/>
      <c r="AU18" s="15"/>
      <c r="AV18" s="16"/>
      <c r="AW18" s="14"/>
      <c r="AX18" s="15"/>
      <c r="AY18" s="16"/>
      <c r="AZ18" s="14"/>
      <c r="BA18" s="15"/>
      <c r="BB18" s="16"/>
      <c r="BC18" s="14"/>
      <c r="BD18" s="15"/>
      <c r="BE18" s="16"/>
      <c r="BF18" s="14"/>
      <c r="BG18" s="15"/>
      <c r="BH18" s="16"/>
      <c r="BI18" s="14"/>
      <c r="BJ18" s="15"/>
      <c r="BK18" s="16"/>
      <c r="BL18" s="14"/>
      <c r="BM18" s="15"/>
      <c r="BN18" s="16"/>
      <c r="BO18" s="14"/>
      <c r="BP18" s="15"/>
      <c r="BQ18" s="16"/>
      <c r="BR18" s="14"/>
      <c r="BS18" s="15"/>
      <c r="BT18" s="16"/>
      <c r="BU18" s="14"/>
      <c r="BV18" s="15"/>
      <c r="BW18" s="16"/>
      <c r="BX18" s="14"/>
      <c r="BY18" s="15"/>
      <c r="BZ18" s="16"/>
      <c r="CA18" s="14"/>
      <c r="CB18" s="15"/>
      <c r="CC18" s="16"/>
      <c r="CD18" s="14"/>
      <c r="CE18" s="15"/>
      <c r="CF18" s="16"/>
      <c r="CG18" s="14"/>
      <c r="CH18" s="15"/>
      <c r="CI18" s="16"/>
      <c r="CJ18" s="14"/>
      <c r="CK18" s="15"/>
      <c r="CL18" s="16"/>
      <c r="CM18" s="14"/>
      <c r="CN18" s="15"/>
      <c r="CO18" s="16"/>
      <c r="CP18" s="14"/>
      <c r="CQ18" s="15"/>
      <c r="CR18" s="16"/>
      <c r="CS18" s="17"/>
    </row>
    <row r="19" spans="1:97" s="1" customFormat="1" ht="15" customHeight="1" x14ac:dyDescent="0.3">
      <c r="A19" s="18"/>
      <c r="B19" s="19"/>
      <c r="C19" s="7">
        <f t="shared" si="0"/>
        <v>0</v>
      </c>
      <c r="D19" s="7">
        <f t="shared" si="1"/>
        <v>0</v>
      </c>
      <c r="E19" s="7">
        <f t="shared" si="2"/>
        <v>0</v>
      </c>
      <c r="F19" s="7">
        <f t="shared" si="3"/>
        <v>0</v>
      </c>
      <c r="G19" s="8" t="e">
        <f t="shared" si="4"/>
        <v>#DIV/0!</v>
      </c>
      <c r="H19" s="8" t="e">
        <f t="shared" si="5"/>
        <v>#DIV/0!</v>
      </c>
      <c r="I19" s="9" t="e">
        <f t="shared" si="6"/>
        <v>#DIV/0!</v>
      </c>
      <c r="J19" s="14"/>
      <c r="K19" s="15"/>
      <c r="L19" s="16"/>
      <c r="M19" s="14"/>
      <c r="N19" s="15"/>
      <c r="O19" s="16"/>
      <c r="P19" s="14"/>
      <c r="Q19" s="15"/>
      <c r="R19" s="16"/>
      <c r="S19" s="14"/>
      <c r="T19" s="15"/>
      <c r="U19" s="16"/>
      <c r="V19" s="14"/>
      <c r="W19" s="15"/>
      <c r="X19" s="16"/>
      <c r="Y19" s="14"/>
      <c r="Z19" s="15"/>
      <c r="AA19" s="16"/>
      <c r="AB19" s="14"/>
      <c r="AC19" s="15"/>
      <c r="AD19" s="16"/>
      <c r="AE19" s="14"/>
      <c r="AF19" s="15"/>
      <c r="AG19" s="16"/>
      <c r="AH19" s="14"/>
      <c r="AI19" s="15"/>
      <c r="AJ19" s="16"/>
      <c r="AK19" s="14"/>
      <c r="AL19" s="15"/>
      <c r="AM19" s="16"/>
      <c r="AN19" s="14"/>
      <c r="AO19" s="15"/>
      <c r="AP19" s="16"/>
      <c r="AQ19" s="14"/>
      <c r="AR19" s="15"/>
      <c r="AS19" s="16"/>
      <c r="AT19" s="14"/>
      <c r="AU19" s="15"/>
      <c r="AV19" s="16"/>
      <c r="AW19" s="14"/>
      <c r="AX19" s="15"/>
      <c r="AY19" s="16"/>
      <c r="AZ19" s="14"/>
      <c r="BA19" s="15"/>
      <c r="BB19" s="16"/>
      <c r="BC19" s="14"/>
      <c r="BD19" s="15"/>
      <c r="BE19" s="16"/>
      <c r="BF19" s="14"/>
      <c r="BG19" s="15"/>
      <c r="BH19" s="16"/>
      <c r="BI19" s="14"/>
      <c r="BJ19" s="15"/>
      <c r="BK19" s="16"/>
      <c r="BL19" s="14"/>
      <c r="BM19" s="15"/>
      <c r="BN19" s="16"/>
      <c r="BO19" s="14"/>
      <c r="BP19" s="15"/>
      <c r="BQ19" s="16"/>
      <c r="BR19" s="14"/>
      <c r="BS19" s="15"/>
      <c r="BT19" s="16"/>
      <c r="BU19" s="14"/>
      <c r="BV19" s="15"/>
      <c r="BW19" s="16"/>
      <c r="BX19" s="14"/>
      <c r="BY19" s="15"/>
      <c r="BZ19" s="16"/>
      <c r="CA19" s="14"/>
      <c r="CB19" s="15"/>
      <c r="CC19" s="16"/>
      <c r="CD19" s="14"/>
      <c r="CE19" s="15"/>
      <c r="CF19" s="16"/>
      <c r="CG19" s="14"/>
      <c r="CH19" s="15"/>
      <c r="CI19" s="16"/>
      <c r="CJ19" s="14"/>
      <c r="CK19" s="15"/>
      <c r="CL19" s="16"/>
      <c r="CM19" s="14"/>
      <c r="CN19" s="15"/>
      <c r="CO19" s="16"/>
      <c r="CP19" s="14"/>
      <c r="CQ19" s="15"/>
      <c r="CR19" s="16"/>
      <c r="CS19" s="17"/>
    </row>
    <row r="20" spans="1:97" ht="16.5" x14ac:dyDescent="0.3">
      <c r="A20" s="18"/>
      <c r="B20" s="19"/>
      <c r="C20" s="7">
        <f t="shared" si="0"/>
        <v>0</v>
      </c>
      <c r="D20" s="7">
        <f t="shared" si="1"/>
        <v>0</v>
      </c>
      <c r="E20" s="7">
        <f t="shared" si="2"/>
        <v>0</v>
      </c>
      <c r="F20" s="7">
        <f t="shared" si="3"/>
        <v>0</v>
      </c>
      <c r="G20" s="8" t="e">
        <f t="shared" si="4"/>
        <v>#DIV/0!</v>
      </c>
      <c r="H20" s="8" t="e">
        <f t="shared" si="5"/>
        <v>#DIV/0!</v>
      </c>
      <c r="I20" s="9" t="e">
        <f t="shared" si="6"/>
        <v>#DIV/0!</v>
      </c>
      <c r="J20" s="14"/>
      <c r="K20" s="15"/>
      <c r="L20" s="16"/>
      <c r="M20" s="14"/>
      <c r="N20" s="15"/>
      <c r="O20" s="16"/>
      <c r="P20" s="14"/>
      <c r="Q20" s="15"/>
      <c r="R20" s="16"/>
      <c r="S20" s="14"/>
      <c r="T20" s="15"/>
      <c r="U20" s="16"/>
      <c r="V20" s="14"/>
      <c r="W20" s="15"/>
      <c r="X20" s="16"/>
      <c r="Y20" s="14"/>
      <c r="Z20" s="15"/>
      <c r="AA20" s="16"/>
      <c r="AB20" s="14"/>
      <c r="AC20" s="15"/>
      <c r="AD20" s="16"/>
      <c r="AE20" s="14"/>
      <c r="AF20" s="15"/>
      <c r="AG20" s="16"/>
      <c r="AH20" s="14"/>
      <c r="AI20" s="15"/>
      <c r="AJ20" s="16"/>
      <c r="AK20" s="14"/>
      <c r="AL20" s="15"/>
      <c r="AM20" s="16"/>
      <c r="AN20" s="14"/>
      <c r="AO20" s="15"/>
      <c r="AP20" s="16"/>
      <c r="AQ20" s="14"/>
      <c r="AR20" s="15"/>
      <c r="AS20" s="16"/>
      <c r="AT20" s="14"/>
      <c r="AU20" s="15"/>
      <c r="AV20" s="16"/>
      <c r="AW20" s="14"/>
      <c r="AX20" s="15"/>
      <c r="AY20" s="16"/>
      <c r="AZ20" s="14"/>
      <c r="BA20" s="15"/>
      <c r="BB20" s="16"/>
      <c r="BC20" s="14"/>
      <c r="BD20" s="15"/>
      <c r="BE20" s="16"/>
      <c r="BF20" s="14"/>
      <c r="BG20" s="15"/>
      <c r="BH20" s="16"/>
      <c r="BI20" s="14"/>
      <c r="BJ20" s="15"/>
      <c r="BK20" s="16"/>
      <c r="BL20" s="14"/>
      <c r="BM20" s="15"/>
      <c r="BN20" s="16"/>
      <c r="BO20" s="14"/>
      <c r="BP20" s="15"/>
      <c r="BQ20" s="16"/>
      <c r="BR20" s="14"/>
      <c r="BS20" s="15"/>
      <c r="BT20" s="16"/>
      <c r="BU20" s="14"/>
      <c r="BV20" s="15"/>
      <c r="BW20" s="16"/>
      <c r="BX20" s="14"/>
      <c r="BY20" s="15"/>
      <c r="BZ20" s="16"/>
      <c r="CA20" s="14"/>
      <c r="CB20" s="15"/>
      <c r="CC20" s="16"/>
      <c r="CD20" s="14"/>
      <c r="CE20" s="15"/>
      <c r="CF20" s="16"/>
      <c r="CG20" s="14"/>
      <c r="CH20" s="15"/>
      <c r="CI20" s="16"/>
      <c r="CJ20" s="14"/>
      <c r="CK20" s="15"/>
      <c r="CL20" s="16"/>
      <c r="CM20" s="14"/>
      <c r="CN20" s="15"/>
      <c r="CO20" s="16"/>
      <c r="CP20" s="14"/>
      <c r="CQ20" s="15"/>
      <c r="CR20" s="16"/>
      <c r="CS20" s="17"/>
    </row>
    <row r="21" spans="1:97" s="1" customFormat="1" ht="15" customHeight="1" x14ac:dyDescent="0.3">
      <c r="A21" s="18"/>
      <c r="B21" s="19"/>
      <c r="C21" s="7">
        <f t="shared" si="0"/>
        <v>0</v>
      </c>
      <c r="D21" s="7">
        <f t="shared" si="1"/>
        <v>0</v>
      </c>
      <c r="E21" s="7">
        <f t="shared" si="2"/>
        <v>0</v>
      </c>
      <c r="F21" s="7">
        <f t="shared" si="3"/>
        <v>0</v>
      </c>
      <c r="G21" s="8" t="e">
        <f t="shared" si="4"/>
        <v>#DIV/0!</v>
      </c>
      <c r="H21" s="8" t="e">
        <f t="shared" si="5"/>
        <v>#DIV/0!</v>
      </c>
      <c r="I21" s="9" t="e">
        <f t="shared" si="6"/>
        <v>#DIV/0!</v>
      </c>
      <c r="J21" s="14"/>
      <c r="K21" s="15"/>
      <c r="L21" s="16"/>
      <c r="M21" s="14"/>
      <c r="N21" s="15"/>
      <c r="O21" s="16"/>
      <c r="P21" s="14"/>
      <c r="Q21" s="15"/>
      <c r="R21" s="16"/>
      <c r="S21" s="14"/>
      <c r="T21" s="15"/>
      <c r="U21" s="16"/>
      <c r="V21" s="14"/>
      <c r="W21" s="15"/>
      <c r="X21" s="16"/>
      <c r="Y21" s="14"/>
      <c r="Z21" s="15"/>
      <c r="AA21" s="16"/>
      <c r="AB21" s="14"/>
      <c r="AC21" s="15"/>
      <c r="AD21" s="16"/>
      <c r="AE21" s="14"/>
      <c r="AF21" s="15"/>
      <c r="AG21" s="16"/>
      <c r="AH21" s="14"/>
      <c r="AI21" s="15"/>
      <c r="AJ21" s="16"/>
      <c r="AK21" s="14"/>
      <c r="AL21" s="15"/>
      <c r="AM21" s="16"/>
      <c r="AN21" s="14"/>
      <c r="AO21" s="15"/>
      <c r="AP21" s="16"/>
      <c r="AQ21" s="14"/>
      <c r="AR21" s="15"/>
      <c r="AS21" s="16"/>
      <c r="AT21" s="14"/>
      <c r="AU21" s="15"/>
      <c r="AV21" s="16"/>
      <c r="AW21" s="14"/>
      <c r="AX21" s="15"/>
      <c r="AY21" s="16"/>
      <c r="AZ21" s="14"/>
      <c r="BA21" s="15"/>
      <c r="BB21" s="16"/>
      <c r="BC21" s="14"/>
      <c r="BD21" s="15"/>
      <c r="BE21" s="16"/>
      <c r="BF21" s="14"/>
      <c r="BG21" s="15"/>
      <c r="BH21" s="16"/>
      <c r="BI21" s="14"/>
      <c r="BJ21" s="15"/>
      <c r="BK21" s="16"/>
      <c r="BL21" s="14"/>
      <c r="BM21" s="15"/>
      <c r="BN21" s="16"/>
      <c r="BO21" s="14"/>
      <c r="BP21" s="15"/>
      <c r="BQ21" s="16"/>
      <c r="BR21" s="14"/>
      <c r="BS21" s="15"/>
      <c r="BT21" s="16"/>
      <c r="BU21" s="14"/>
      <c r="BV21" s="15"/>
      <c r="BW21" s="16"/>
      <c r="BX21" s="14"/>
      <c r="BY21" s="15"/>
      <c r="BZ21" s="16"/>
      <c r="CA21" s="14"/>
      <c r="CB21" s="15"/>
      <c r="CC21" s="16"/>
      <c r="CD21" s="14"/>
      <c r="CE21" s="15"/>
      <c r="CF21" s="16"/>
      <c r="CG21" s="14"/>
      <c r="CH21" s="15"/>
      <c r="CI21" s="16"/>
      <c r="CJ21" s="14"/>
      <c r="CK21" s="15"/>
      <c r="CL21" s="16"/>
      <c r="CM21" s="14"/>
      <c r="CN21" s="15"/>
      <c r="CO21" s="16"/>
      <c r="CP21" s="14"/>
      <c r="CQ21" s="15"/>
      <c r="CR21" s="16"/>
      <c r="CS21" s="17"/>
    </row>
    <row r="22" spans="1:97" ht="16.5" x14ac:dyDescent="0.3">
      <c r="A22" s="18"/>
      <c r="B22" s="19"/>
      <c r="C22" s="7">
        <f t="shared" si="0"/>
        <v>0</v>
      </c>
      <c r="D22" s="7">
        <f t="shared" si="1"/>
        <v>0</v>
      </c>
      <c r="E22" s="7">
        <f t="shared" si="2"/>
        <v>0</v>
      </c>
      <c r="F22" s="7">
        <f t="shared" si="3"/>
        <v>0</v>
      </c>
      <c r="G22" s="8" t="e">
        <f t="shared" si="4"/>
        <v>#DIV/0!</v>
      </c>
      <c r="H22" s="8" t="e">
        <f t="shared" si="5"/>
        <v>#DIV/0!</v>
      </c>
      <c r="I22" s="9" t="e">
        <f t="shared" si="6"/>
        <v>#DIV/0!</v>
      </c>
      <c r="J22" s="14"/>
      <c r="K22" s="15"/>
      <c r="L22" s="16"/>
      <c r="M22" s="14"/>
      <c r="N22" s="15"/>
      <c r="O22" s="16"/>
      <c r="P22" s="14"/>
      <c r="Q22" s="15"/>
      <c r="R22" s="16"/>
      <c r="S22" s="14"/>
      <c r="T22" s="15"/>
      <c r="U22" s="16"/>
      <c r="V22" s="14"/>
      <c r="W22" s="15"/>
      <c r="X22" s="16"/>
      <c r="Y22" s="14"/>
      <c r="Z22" s="15"/>
      <c r="AA22" s="16"/>
      <c r="AB22" s="14"/>
      <c r="AC22" s="15"/>
      <c r="AD22" s="16"/>
      <c r="AE22" s="14"/>
      <c r="AF22" s="15"/>
      <c r="AG22" s="16"/>
      <c r="AH22" s="14"/>
      <c r="AI22" s="15"/>
      <c r="AJ22" s="16"/>
      <c r="AK22" s="14"/>
      <c r="AL22" s="15"/>
      <c r="AM22" s="16"/>
      <c r="AN22" s="14"/>
      <c r="AO22" s="15"/>
      <c r="AP22" s="16"/>
      <c r="AQ22" s="14"/>
      <c r="AR22" s="15"/>
      <c r="AS22" s="16"/>
      <c r="AT22" s="14"/>
      <c r="AU22" s="15"/>
      <c r="AV22" s="16"/>
      <c r="AW22" s="14"/>
      <c r="AX22" s="15"/>
      <c r="AY22" s="16"/>
      <c r="AZ22" s="14"/>
      <c r="BA22" s="15"/>
      <c r="BB22" s="16"/>
      <c r="BC22" s="14"/>
      <c r="BD22" s="15"/>
      <c r="BE22" s="16"/>
      <c r="BF22" s="14"/>
      <c r="BG22" s="15"/>
      <c r="BH22" s="16"/>
      <c r="BI22" s="14"/>
      <c r="BJ22" s="15"/>
      <c r="BK22" s="16"/>
      <c r="BL22" s="14"/>
      <c r="BM22" s="15"/>
      <c r="BN22" s="16"/>
      <c r="BO22" s="14"/>
      <c r="BP22" s="15"/>
      <c r="BQ22" s="16"/>
      <c r="BR22" s="14"/>
      <c r="BS22" s="15"/>
      <c r="BT22" s="16"/>
      <c r="BU22" s="14"/>
      <c r="BV22" s="15"/>
      <c r="BW22" s="16"/>
      <c r="BX22" s="14"/>
      <c r="BY22" s="15"/>
      <c r="BZ22" s="16"/>
      <c r="CA22" s="14"/>
      <c r="CB22" s="15"/>
      <c r="CC22" s="16"/>
      <c r="CD22" s="14"/>
      <c r="CE22" s="15"/>
      <c r="CF22" s="16"/>
      <c r="CG22" s="14"/>
      <c r="CH22" s="15"/>
      <c r="CI22" s="16"/>
      <c r="CJ22" s="14"/>
      <c r="CK22" s="15"/>
      <c r="CL22" s="16"/>
      <c r="CM22" s="14"/>
      <c r="CN22" s="15"/>
      <c r="CO22" s="16"/>
      <c r="CP22" s="14"/>
      <c r="CQ22" s="15"/>
      <c r="CR22" s="16"/>
      <c r="CS22" s="17"/>
    </row>
    <row r="23" spans="1:97" s="1" customFormat="1" ht="15" customHeight="1" x14ac:dyDescent="0.3">
      <c r="A23" s="18"/>
      <c r="B23" s="19"/>
      <c r="C23" s="7">
        <f t="shared" si="0"/>
        <v>0</v>
      </c>
      <c r="D23" s="7">
        <f t="shared" si="1"/>
        <v>0</v>
      </c>
      <c r="E23" s="7">
        <f t="shared" si="2"/>
        <v>0</v>
      </c>
      <c r="F23" s="7">
        <f t="shared" si="3"/>
        <v>0</v>
      </c>
      <c r="G23" s="8" t="e">
        <f t="shared" si="4"/>
        <v>#DIV/0!</v>
      </c>
      <c r="H23" s="8" t="e">
        <f t="shared" si="5"/>
        <v>#DIV/0!</v>
      </c>
      <c r="I23" s="9" t="e">
        <f t="shared" si="6"/>
        <v>#DIV/0!</v>
      </c>
      <c r="J23" s="14"/>
      <c r="K23" s="15"/>
      <c r="L23" s="16"/>
      <c r="M23" s="14"/>
      <c r="N23" s="15"/>
      <c r="O23" s="16"/>
      <c r="P23" s="14"/>
      <c r="Q23" s="15"/>
      <c r="R23" s="16"/>
      <c r="S23" s="14"/>
      <c r="T23" s="15"/>
      <c r="U23" s="16"/>
      <c r="V23" s="14"/>
      <c r="W23" s="15"/>
      <c r="X23" s="16"/>
      <c r="Y23" s="14"/>
      <c r="Z23" s="15"/>
      <c r="AA23" s="16"/>
      <c r="AB23" s="14"/>
      <c r="AC23" s="15"/>
      <c r="AD23" s="16"/>
      <c r="AE23" s="14"/>
      <c r="AF23" s="15"/>
      <c r="AG23" s="16"/>
      <c r="AH23" s="14"/>
      <c r="AI23" s="15"/>
      <c r="AJ23" s="16"/>
      <c r="AK23" s="14"/>
      <c r="AL23" s="15"/>
      <c r="AM23" s="16"/>
      <c r="AN23" s="14"/>
      <c r="AO23" s="15"/>
      <c r="AP23" s="16"/>
      <c r="AQ23" s="14"/>
      <c r="AR23" s="15"/>
      <c r="AS23" s="16"/>
      <c r="AT23" s="14"/>
      <c r="AU23" s="15"/>
      <c r="AV23" s="16"/>
      <c r="AW23" s="14"/>
      <c r="AX23" s="15"/>
      <c r="AY23" s="16"/>
      <c r="AZ23" s="14"/>
      <c r="BA23" s="15"/>
      <c r="BB23" s="16"/>
      <c r="BC23" s="14"/>
      <c r="BD23" s="15"/>
      <c r="BE23" s="16"/>
      <c r="BF23" s="14"/>
      <c r="BG23" s="15"/>
      <c r="BH23" s="16"/>
      <c r="BI23" s="14"/>
      <c r="BJ23" s="15"/>
      <c r="BK23" s="16"/>
      <c r="BL23" s="14"/>
      <c r="BM23" s="15"/>
      <c r="BN23" s="16"/>
      <c r="BO23" s="14"/>
      <c r="BP23" s="15"/>
      <c r="BQ23" s="16"/>
      <c r="BR23" s="14"/>
      <c r="BS23" s="15"/>
      <c r="BT23" s="16"/>
      <c r="BU23" s="14"/>
      <c r="BV23" s="15"/>
      <c r="BW23" s="16"/>
      <c r="BX23" s="14"/>
      <c r="BY23" s="15"/>
      <c r="BZ23" s="16"/>
      <c r="CA23" s="14"/>
      <c r="CB23" s="15"/>
      <c r="CC23" s="16"/>
      <c r="CD23" s="14"/>
      <c r="CE23" s="15"/>
      <c r="CF23" s="16"/>
      <c r="CG23" s="14"/>
      <c r="CH23" s="15"/>
      <c r="CI23" s="16"/>
      <c r="CJ23" s="14"/>
      <c r="CK23" s="15"/>
      <c r="CL23" s="16"/>
      <c r="CM23" s="14"/>
      <c r="CN23" s="15"/>
      <c r="CO23" s="16"/>
      <c r="CP23" s="14"/>
      <c r="CQ23" s="15"/>
      <c r="CR23" s="16"/>
      <c r="CS23" s="17"/>
    </row>
    <row r="24" spans="1:97" ht="16.5" x14ac:dyDescent="0.3">
      <c r="A24" s="18"/>
      <c r="B24" s="19"/>
      <c r="C24" s="7">
        <f t="shared" si="0"/>
        <v>0</v>
      </c>
      <c r="D24" s="7">
        <f t="shared" si="1"/>
        <v>0</v>
      </c>
      <c r="E24" s="7">
        <f t="shared" si="2"/>
        <v>0</v>
      </c>
      <c r="F24" s="7">
        <f t="shared" si="3"/>
        <v>0</v>
      </c>
      <c r="G24" s="8" t="e">
        <f t="shared" si="4"/>
        <v>#DIV/0!</v>
      </c>
      <c r="H24" s="8" t="e">
        <f t="shared" si="5"/>
        <v>#DIV/0!</v>
      </c>
      <c r="I24" s="9" t="e">
        <f t="shared" si="6"/>
        <v>#DIV/0!</v>
      </c>
      <c r="J24" s="14"/>
      <c r="K24" s="15"/>
      <c r="L24" s="16"/>
      <c r="M24" s="14"/>
      <c r="N24" s="15"/>
      <c r="O24" s="16"/>
      <c r="P24" s="14"/>
      <c r="Q24" s="15"/>
      <c r="R24" s="16"/>
      <c r="S24" s="14"/>
      <c r="T24" s="15"/>
      <c r="U24" s="16"/>
      <c r="V24" s="14"/>
      <c r="W24" s="15"/>
      <c r="X24" s="16"/>
      <c r="Y24" s="14"/>
      <c r="Z24" s="15"/>
      <c r="AA24" s="16"/>
      <c r="AB24" s="14"/>
      <c r="AC24" s="15"/>
      <c r="AD24" s="16"/>
      <c r="AE24" s="14"/>
      <c r="AF24" s="15"/>
      <c r="AG24" s="16"/>
      <c r="AH24" s="14"/>
      <c r="AI24" s="15"/>
      <c r="AJ24" s="16"/>
      <c r="AK24" s="14"/>
      <c r="AL24" s="15"/>
      <c r="AM24" s="16"/>
      <c r="AN24" s="14"/>
      <c r="AO24" s="15"/>
      <c r="AP24" s="16"/>
      <c r="AQ24" s="14"/>
      <c r="AR24" s="15"/>
      <c r="AS24" s="16"/>
      <c r="AT24" s="14"/>
      <c r="AU24" s="15"/>
      <c r="AV24" s="16"/>
      <c r="AW24" s="14"/>
      <c r="AX24" s="15"/>
      <c r="AY24" s="16"/>
      <c r="AZ24" s="14"/>
      <c r="BA24" s="15"/>
      <c r="BB24" s="16"/>
      <c r="BC24" s="14"/>
      <c r="BD24" s="15"/>
      <c r="BE24" s="16"/>
      <c r="BF24" s="14"/>
      <c r="BG24" s="15"/>
      <c r="BH24" s="16"/>
      <c r="BI24" s="14"/>
      <c r="BJ24" s="15"/>
      <c r="BK24" s="16"/>
      <c r="BL24" s="14"/>
      <c r="BM24" s="15"/>
      <c r="BN24" s="16"/>
      <c r="BO24" s="14"/>
      <c r="BP24" s="15"/>
      <c r="BQ24" s="16"/>
      <c r="BR24" s="14"/>
      <c r="BS24" s="15"/>
      <c r="BT24" s="16"/>
      <c r="BU24" s="14"/>
      <c r="BV24" s="15"/>
      <c r="BW24" s="16"/>
      <c r="BX24" s="14"/>
      <c r="BY24" s="15"/>
      <c r="BZ24" s="16"/>
      <c r="CA24" s="14"/>
      <c r="CB24" s="15"/>
      <c r="CC24" s="16"/>
      <c r="CD24" s="14"/>
      <c r="CE24" s="15"/>
      <c r="CF24" s="16"/>
      <c r="CG24" s="14"/>
      <c r="CH24" s="15"/>
      <c r="CI24" s="16"/>
      <c r="CJ24" s="14"/>
      <c r="CK24" s="15"/>
      <c r="CL24" s="16"/>
      <c r="CM24" s="14"/>
      <c r="CN24" s="15"/>
      <c r="CO24" s="16"/>
      <c r="CP24" s="14"/>
      <c r="CQ24" s="15"/>
      <c r="CR24" s="16"/>
      <c r="CS24" s="17"/>
    </row>
    <row r="25" spans="1:97" ht="16.5" x14ac:dyDescent="0.3">
      <c r="A25" s="18"/>
      <c r="B25" s="19"/>
      <c r="C25" s="7">
        <f t="shared" si="0"/>
        <v>0</v>
      </c>
      <c r="D25" s="7">
        <f t="shared" si="1"/>
        <v>0</v>
      </c>
      <c r="E25" s="7">
        <f t="shared" si="2"/>
        <v>0</v>
      </c>
      <c r="F25" s="7">
        <f t="shared" si="3"/>
        <v>0</v>
      </c>
      <c r="G25" s="8" t="e">
        <f t="shared" si="4"/>
        <v>#DIV/0!</v>
      </c>
      <c r="H25" s="8" t="e">
        <f t="shared" si="5"/>
        <v>#DIV/0!</v>
      </c>
      <c r="I25" s="9" t="e">
        <f t="shared" si="6"/>
        <v>#DIV/0!</v>
      </c>
      <c r="J25" s="14"/>
      <c r="K25" s="15"/>
      <c r="L25" s="16"/>
      <c r="M25" s="14"/>
      <c r="N25" s="15"/>
      <c r="O25" s="16"/>
      <c r="P25" s="14"/>
      <c r="Q25" s="15"/>
      <c r="R25" s="16"/>
      <c r="S25" s="14"/>
      <c r="T25" s="15"/>
      <c r="U25" s="16"/>
      <c r="V25" s="14"/>
      <c r="W25" s="15"/>
      <c r="X25" s="16"/>
      <c r="Y25" s="14"/>
      <c r="Z25" s="15"/>
      <c r="AA25" s="16"/>
      <c r="AB25" s="14"/>
      <c r="AC25" s="15"/>
      <c r="AD25" s="16"/>
      <c r="AE25" s="14"/>
      <c r="AF25" s="15"/>
      <c r="AG25" s="16"/>
      <c r="AH25" s="14"/>
      <c r="AI25" s="15"/>
      <c r="AJ25" s="16"/>
      <c r="AK25" s="14"/>
      <c r="AL25" s="15"/>
      <c r="AM25" s="16"/>
      <c r="AN25" s="14"/>
      <c r="AO25" s="15"/>
      <c r="AP25" s="16"/>
      <c r="AQ25" s="14"/>
      <c r="AR25" s="15"/>
      <c r="AS25" s="16"/>
      <c r="AT25" s="14"/>
      <c r="AU25" s="15"/>
      <c r="AV25" s="16"/>
      <c r="AW25" s="14"/>
      <c r="AX25" s="15"/>
      <c r="AY25" s="16"/>
      <c r="AZ25" s="14"/>
      <c r="BA25" s="15"/>
      <c r="BB25" s="16"/>
      <c r="BC25" s="14"/>
      <c r="BD25" s="15"/>
      <c r="BE25" s="16"/>
      <c r="BF25" s="14"/>
      <c r="BG25" s="15"/>
      <c r="BH25" s="16"/>
      <c r="BI25" s="14"/>
      <c r="BJ25" s="15"/>
      <c r="BK25" s="16"/>
      <c r="BL25" s="14"/>
      <c r="BM25" s="15"/>
      <c r="BN25" s="16"/>
      <c r="BO25" s="14"/>
      <c r="BP25" s="15"/>
      <c r="BQ25" s="16"/>
      <c r="BR25" s="14"/>
      <c r="BS25" s="15"/>
      <c r="BT25" s="16"/>
      <c r="BU25" s="14"/>
      <c r="BV25" s="15"/>
      <c r="BW25" s="16"/>
      <c r="BX25" s="14"/>
      <c r="BY25" s="15"/>
      <c r="BZ25" s="16"/>
      <c r="CA25" s="14"/>
      <c r="CB25" s="15"/>
      <c r="CC25" s="16"/>
      <c r="CD25" s="14"/>
      <c r="CE25" s="15"/>
      <c r="CF25" s="16"/>
      <c r="CG25" s="14"/>
      <c r="CH25" s="15"/>
      <c r="CI25" s="16"/>
      <c r="CJ25" s="14"/>
      <c r="CK25" s="15"/>
      <c r="CL25" s="16"/>
      <c r="CM25" s="14"/>
      <c r="CN25" s="15"/>
      <c r="CO25" s="16"/>
      <c r="CP25" s="14"/>
      <c r="CQ25" s="15"/>
      <c r="CR25" s="16"/>
      <c r="CS25" s="17"/>
    </row>
    <row r="26" spans="1:97" s="1" customFormat="1" ht="15" customHeight="1" x14ac:dyDescent="0.3">
      <c r="A26" s="18"/>
      <c r="B26" s="19"/>
      <c r="C26" s="7">
        <f t="shared" si="0"/>
        <v>0</v>
      </c>
      <c r="D26" s="7">
        <f t="shared" si="1"/>
        <v>0</v>
      </c>
      <c r="E26" s="7">
        <f t="shared" si="2"/>
        <v>0</v>
      </c>
      <c r="F26" s="7">
        <f t="shared" si="3"/>
        <v>0</v>
      </c>
      <c r="G26" s="8" t="e">
        <f t="shared" si="4"/>
        <v>#DIV/0!</v>
      </c>
      <c r="H26" s="8" t="e">
        <f t="shared" si="5"/>
        <v>#DIV/0!</v>
      </c>
      <c r="I26" s="9" t="e">
        <f t="shared" si="6"/>
        <v>#DIV/0!</v>
      </c>
      <c r="J26" s="14"/>
      <c r="K26" s="15"/>
      <c r="L26" s="16"/>
      <c r="M26" s="14"/>
      <c r="N26" s="15"/>
      <c r="O26" s="16"/>
      <c r="P26" s="14"/>
      <c r="Q26" s="15"/>
      <c r="R26" s="16"/>
      <c r="S26" s="14"/>
      <c r="T26" s="15"/>
      <c r="U26" s="16"/>
      <c r="V26" s="14"/>
      <c r="W26" s="15"/>
      <c r="X26" s="16"/>
      <c r="Y26" s="14"/>
      <c r="Z26" s="15"/>
      <c r="AA26" s="16"/>
      <c r="AB26" s="14"/>
      <c r="AC26" s="15"/>
      <c r="AD26" s="16"/>
      <c r="AE26" s="14"/>
      <c r="AF26" s="15"/>
      <c r="AG26" s="16"/>
      <c r="AH26" s="14"/>
      <c r="AI26" s="15"/>
      <c r="AJ26" s="16"/>
      <c r="AK26" s="14"/>
      <c r="AL26" s="15"/>
      <c r="AM26" s="16"/>
      <c r="AN26" s="14"/>
      <c r="AO26" s="15"/>
      <c r="AP26" s="16"/>
      <c r="AQ26" s="14"/>
      <c r="AR26" s="15"/>
      <c r="AS26" s="16"/>
      <c r="AT26" s="14"/>
      <c r="AU26" s="15"/>
      <c r="AV26" s="16"/>
      <c r="AW26" s="14"/>
      <c r="AX26" s="15"/>
      <c r="AY26" s="16"/>
      <c r="AZ26" s="14"/>
      <c r="BA26" s="15"/>
      <c r="BB26" s="16"/>
      <c r="BC26" s="14"/>
      <c r="BD26" s="15"/>
      <c r="BE26" s="16"/>
      <c r="BF26" s="14"/>
      <c r="BG26" s="15"/>
      <c r="BH26" s="16"/>
      <c r="BI26" s="14"/>
      <c r="BJ26" s="15"/>
      <c r="BK26" s="16"/>
      <c r="BL26" s="14"/>
      <c r="BM26" s="15"/>
      <c r="BN26" s="16"/>
      <c r="BO26" s="14"/>
      <c r="BP26" s="15"/>
      <c r="BQ26" s="16"/>
      <c r="BR26" s="14"/>
      <c r="BS26" s="15"/>
      <c r="BT26" s="16"/>
      <c r="BU26" s="14"/>
      <c r="BV26" s="15"/>
      <c r="BW26" s="16"/>
      <c r="BX26" s="14"/>
      <c r="BY26" s="15"/>
      <c r="BZ26" s="16"/>
      <c r="CA26" s="14"/>
      <c r="CB26" s="15"/>
      <c r="CC26" s="16"/>
      <c r="CD26" s="14"/>
      <c r="CE26" s="15"/>
      <c r="CF26" s="16"/>
      <c r="CG26" s="14"/>
      <c r="CH26" s="15"/>
      <c r="CI26" s="16"/>
      <c r="CJ26" s="14"/>
      <c r="CK26" s="15"/>
      <c r="CL26" s="16"/>
      <c r="CM26" s="14"/>
      <c r="CN26" s="15"/>
      <c r="CO26" s="16"/>
      <c r="CP26" s="14"/>
      <c r="CQ26" s="15"/>
      <c r="CR26" s="16"/>
      <c r="CS26" s="17"/>
    </row>
    <row r="27" spans="1:97" s="1" customFormat="1" ht="15" customHeight="1" x14ac:dyDescent="0.3">
      <c r="A27" s="18"/>
      <c r="B27" s="19"/>
      <c r="C27" s="7">
        <f t="shared" si="0"/>
        <v>0</v>
      </c>
      <c r="D27" s="7">
        <f t="shared" si="1"/>
        <v>0</v>
      </c>
      <c r="E27" s="7">
        <f t="shared" si="2"/>
        <v>0</v>
      </c>
      <c r="F27" s="7">
        <f t="shared" si="3"/>
        <v>0</v>
      </c>
      <c r="G27" s="8" t="e">
        <f t="shared" si="4"/>
        <v>#DIV/0!</v>
      </c>
      <c r="H27" s="8" t="e">
        <f t="shared" si="5"/>
        <v>#DIV/0!</v>
      </c>
      <c r="I27" s="9" t="e">
        <f t="shared" si="6"/>
        <v>#DIV/0!</v>
      </c>
      <c r="J27" s="14"/>
      <c r="K27" s="15"/>
      <c r="L27" s="16"/>
      <c r="M27" s="14"/>
      <c r="N27" s="15"/>
      <c r="O27" s="16"/>
      <c r="P27" s="14"/>
      <c r="Q27" s="15"/>
      <c r="R27" s="16"/>
      <c r="S27" s="14"/>
      <c r="T27" s="15"/>
      <c r="U27" s="16"/>
      <c r="V27" s="14"/>
      <c r="W27" s="15"/>
      <c r="X27" s="16"/>
      <c r="Y27" s="14"/>
      <c r="Z27" s="15"/>
      <c r="AA27" s="16"/>
      <c r="AB27" s="14"/>
      <c r="AC27" s="15"/>
      <c r="AD27" s="16"/>
      <c r="AE27" s="14"/>
      <c r="AF27" s="15"/>
      <c r="AG27" s="16"/>
      <c r="AH27" s="14"/>
      <c r="AI27" s="15"/>
      <c r="AJ27" s="16"/>
      <c r="AK27" s="14"/>
      <c r="AL27" s="15"/>
      <c r="AM27" s="16"/>
      <c r="AN27" s="14"/>
      <c r="AO27" s="15"/>
      <c r="AP27" s="16"/>
      <c r="AQ27" s="14"/>
      <c r="AR27" s="15"/>
      <c r="AS27" s="16"/>
      <c r="AT27" s="14"/>
      <c r="AU27" s="15"/>
      <c r="AV27" s="16"/>
      <c r="AW27" s="14"/>
      <c r="AX27" s="15"/>
      <c r="AY27" s="16"/>
      <c r="AZ27" s="14"/>
      <c r="BA27" s="15"/>
      <c r="BB27" s="16"/>
      <c r="BC27" s="14"/>
      <c r="BD27" s="15"/>
      <c r="BE27" s="16"/>
      <c r="BF27" s="14"/>
      <c r="BG27" s="15"/>
      <c r="BH27" s="16"/>
      <c r="BI27" s="14"/>
      <c r="BJ27" s="15"/>
      <c r="BK27" s="16"/>
      <c r="BL27" s="14"/>
      <c r="BM27" s="15"/>
      <c r="BN27" s="16"/>
      <c r="BO27" s="14"/>
      <c r="BP27" s="15"/>
      <c r="BQ27" s="16"/>
      <c r="BR27" s="14"/>
      <c r="BS27" s="15"/>
      <c r="BT27" s="16"/>
      <c r="BU27" s="14"/>
      <c r="BV27" s="15"/>
      <c r="BW27" s="16"/>
      <c r="BX27" s="14"/>
      <c r="BY27" s="15"/>
      <c r="BZ27" s="16"/>
      <c r="CA27" s="14"/>
      <c r="CB27" s="15"/>
      <c r="CC27" s="16"/>
      <c r="CD27" s="14"/>
      <c r="CE27" s="15"/>
      <c r="CF27" s="16"/>
      <c r="CG27" s="14"/>
      <c r="CH27" s="15"/>
      <c r="CI27" s="16"/>
      <c r="CJ27" s="14"/>
      <c r="CK27" s="15"/>
      <c r="CL27" s="16"/>
      <c r="CM27" s="14"/>
      <c r="CN27" s="15"/>
      <c r="CO27" s="16"/>
      <c r="CP27" s="14"/>
      <c r="CQ27" s="15"/>
      <c r="CR27" s="16"/>
      <c r="CS27" s="17"/>
    </row>
    <row r="28" spans="1:97" s="1" customFormat="1" ht="15" customHeight="1" x14ac:dyDescent="0.3">
      <c r="A28" s="18"/>
      <c r="B28" s="19"/>
      <c r="C28" s="7">
        <f t="shared" si="0"/>
        <v>0</v>
      </c>
      <c r="D28" s="7">
        <f t="shared" si="1"/>
        <v>0</v>
      </c>
      <c r="E28" s="7">
        <f t="shared" si="2"/>
        <v>0</v>
      </c>
      <c r="F28" s="7">
        <f t="shared" si="3"/>
        <v>0</v>
      </c>
      <c r="G28" s="8" t="e">
        <f t="shared" si="4"/>
        <v>#DIV/0!</v>
      </c>
      <c r="H28" s="8" t="e">
        <f t="shared" si="5"/>
        <v>#DIV/0!</v>
      </c>
      <c r="I28" s="9" t="e">
        <f t="shared" si="6"/>
        <v>#DIV/0!</v>
      </c>
      <c r="J28" s="14"/>
      <c r="K28" s="15"/>
      <c r="L28" s="16"/>
      <c r="M28" s="14"/>
      <c r="N28" s="15"/>
      <c r="O28" s="16"/>
      <c r="P28" s="14"/>
      <c r="Q28" s="15"/>
      <c r="R28" s="16"/>
      <c r="S28" s="14"/>
      <c r="T28" s="15"/>
      <c r="U28" s="16"/>
      <c r="V28" s="14"/>
      <c r="W28" s="15"/>
      <c r="X28" s="16"/>
      <c r="Y28" s="14"/>
      <c r="Z28" s="15"/>
      <c r="AA28" s="16"/>
      <c r="AB28" s="14"/>
      <c r="AC28" s="15"/>
      <c r="AD28" s="16"/>
      <c r="AE28" s="14"/>
      <c r="AF28" s="15"/>
      <c r="AG28" s="16"/>
      <c r="AH28" s="14"/>
      <c r="AI28" s="15"/>
      <c r="AJ28" s="16"/>
      <c r="AK28" s="14"/>
      <c r="AL28" s="15"/>
      <c r="AM28" s="16"/>
      <c r="AN28" s="14"/>
      <c r="AO28" s="15"/>
      <c r="AP28" s="16"/>
      <c r="AQ28" s="14"/>
      <c r="AR28" s="15"/>
      <c r="AS28" s="16"/>
      <c r="AT28" s="14"/>
      <c r="AU28" s="15"/>
      <c r="AV28" s="16"/>
      <c r="AW28" s="14"/>
      <c r="AX28" s="15"/>
      <c r="AY28" s="16"/>
      <c r="AZ28" s="14"/>
      <c r="BA28" s="15"/>
      <c r="BB28" s="16"/>
      <c r="BC28" s="14"/>
      <c r="BD28" s="15"/>
      <c r="BE28" s="16"/>
      <c r="BF28" s="14"/>
      <c r="BG28" s="15"/>
      <c r="BH28" s="16"/>
      <c r="BI28" s="14"/>
      <c r="BJ28" s="15"/>
      <c r="BK28" s="16"/>
      <c r="BL28" s="14"/>
      <c r="BM28" s="15"/>
      <c r="BN28" s="16"/>
      <c r="BO28" s="14"/>
      <c r="BP28" s="15"/>
      <c r="BQ28" s="16"/>
      <c r="BR28" s="14"/>
      <c r="BS28" s="15"/>
      <c r="BT28" s="16"/>
      <c r="BU28" s="14"/>
      <c r="BV28" s="15"/>
      <c r="BW28" s="16"/>
      <c r="BX28" s="14"/>
      <c r="BY28" s="15"/>
      <c r="BZ28" s="16"/>
      <c r="CA28" s="14"/>
      <c r="CB28" s="15"/>
      <c r="CC28" s="16"/>
      <c r="CD28" s="14"/>
      <c r="CE28" s="15"/>
      <c r="CF28" s="16"/>
      <c r="CG28" s="14"/>
      <c r="CH28" s="15"/>
      <c r="CI28" s="16"/>
      <c r="CJ28" s="14"/>
      <c r="CK28" s="15"/>
      <c r="CL28" s="16"/>
      <c r="CM28" s="14"/>
      <c r="CN28" s="15"/>
      <c r="CO28" s="16"/>
      <c r="CP28" s="14"/>
      <c r="CQ28" s="15"/>
      <c r="CR28" s="16"/>
      <c r="CS28" s="17"/>
    </row>
    <row r="29" spans="1:97" s="1" customFormat="1" ht="15" customHeight="1" x14ac:dyDescent="0.3">
      <c r="A29" s="18"/>
      <c r="B29" s="19"/>
      <c r="C29" s="7">
        <f t="shared" si="0"/>
        <v>0</v>
      </c>
      <c r="D29" s="7">
        <f t="shared" si="1"/>
        <v>0</v>
      </c>
      <c r="E29" s="7">
        <f t="shared" si="2"/>
        <v>0</v>
      </c>
      <c r="F29" s="7">
        <f t="shared" si="3"/>
        <v>0</v>
      </c>
      <c r="G29" s="8" t="e">
        <f t="shared" si="4"/>
        <v>#DIV/0!</v>
      </c>
      <c r="H29" s="8" t="e">
        <f t="shared" si="5"/>
        <v>#DIV/0!</v>
      </c>
      <c r="I29" s="9" t="e">
        <f t="shared" si="6"/>
        <v>#DIV/0!</v>
      </c>
      <c r="J29" s="14"/>
      <c r="K29" s="15"/>
      <c r="L29" s="16"/>
      <c r="M29" s="14"/>
      <c r="N29" s="15"/>
      <c r="O29" s="16"/>
      <c r="P29" s="14"/>
      <c r="Q29" s="15"/>
      <c r="R29" s="16"/>
      <c r="S29" s="14"/>
      <c r="T29" s="15"/>
      <c r="U29" s="16"/>
      <c r="V29" s="14"/>
      <c r="W29" s="15"/>
      <c r="X29" s="16"/>
      <c r="Y29" s="14"/>
      <c r="Z29" s="15"/>
      <c r="AA29" s="16"/>
      <c r="AB29" s="14"/>
      <c r="AC29" s="15"/>
      <c r="AD29" s="16"/>
      <c r="AE29" s="14"/>
      <c r="AF29" s="15"/>
      <c r="AG29" s="16"/>
      <c r="AH29" s="14"/>
      <c r="AI29" s="15"/>
      <c r="AJ29" s="16"/>
      <c r="AK29" s="14"/>
      <c r="AL29" s="15"/>
      <c r="AM29" s="16"/>
      <c r="AN29" s="14"/>
      <c r="AO29" s="15"/>
      <c r="AP29" s="16"/>
      <c r="AQ29" s="14"/>
      <c r="AR29" s="15"/>
      <c r="AS29" s="16"/>
      <c r="AT29" s="14"/>
      <c r="AU29" s="15"/>
      <c r="AV29" s="16"/>
      <c r="AW29" s="14"/>
      <c r="AX29" s="15"/>
      <c r="AY29" s="16"/>
      <c r="AZ29" s="14"/>
      <c r="BA29" s="15"/>
      <c r="BB29" s="16"/>
      <c r="BC29" s="14"/>
      <c r="BD29" s="15"/>
      <c r="BE29" s="16"/>
      <c r="BF29" s="14"/>
      <c r="BG29" s="15"/>
      <c r="BH29" s="16"/>
      <c r="BI29" s="14"/>
      <c r="BJ29" s="15"/>
      <c r="BK29" s="16"/>
      <c r="BL29" s="14"/>
      <c r="BM29" s="15"/>
      <c r="BN29" s="16"/>
      <c r="BO29" s="14"/>
      <c r="BP29" s="15"/>
      <c r="BQ29" s="16"/>
      <c r="BR29" s="14"/>
      <c r="BS29" s="15"/>
      <c r="BT29" s="16"/>
      <c r="BU29" s="14"/>
      <c r="BV29" s="15"/>
      <c r="BW29" s="16"/>
      <c r="BX29" s="14"/>
      <c r="BY29" s="15"/>
      <c r="BZ29" s="16"/>
      <c r="CA29" s="14"/>
      <c r="CB29" s="15"/>
      <c r="CC29" s="16"/>
      <c r="CD29" s="14"/>
      <c r="CE29" s="15"/>
      <c r="CF29" s="16"/>
      <c r="CG29" s="14"/>
      <c r="CH29" s="15"/>
      <c r="CI29" s="16"/>
      <c r="CJ29" s="14"/>
      <c r="CK29" s="15"/>
      <c r="CL29" s="16"/>
      <c r="CM29" s="14"/>
      <c r="CN29" s="15"/>
      <c r="CO29" s="16"/>
      <c r="CP29" s="14"/>
      <c r="CQ29" s="15"/>
      <c r="CR29" s="16"/>
      <c r="CS29" s="17"/>
    </row>
    <row r="30" spans="1:97" s="1" customFormat="1" ht="15" customHeight="1" x14ac:dyDescent="0.3">
      <c r="A30" s="18"/>
      <c r="B30" s="19"/>
      <c r="C30" s="7">
        <f t="shared" si="0"/>
        <v>0</v>
      </c>
      <c r="D30" s="7">
        <f t="shared" si="1"/>
        <v>0</v>
      </c>
      <c r="E30" s="7">
        <f t="shared" si="2"/>
        <v>0</v>
      </c>
      <c r="F30" s="7">
        <f t="shared" si="3"/>
        <v>0</v>
      </c>
      <c r="G30" s="8" t="e">
        <f t="shared" si="4"/>
        <v>#DIV/0!</v>
      </c>
      <c r="H30" s="8" t="e">
        <f t="shared" si="5"/>
        <v>#DIV/0!</v>
      </c>
      <c r="I30" s="9" t="e">
        <f t="shared" si="6"/>
        <v>#DIV/0!</v>
      </c>
      <c r="J30" s="14"/>
      <c r="K30" s="15"/>
      <c r="L30" s="16"/>
      <c r="M30" s="14"/>
      <c r="N30" s="15"/>
      <c r="O30" s="16"/>
      <c r="P30" s="14"/>
      <c r="Q30" s="15"/>
      <c r="R30" s="16"/>
      <c r="S30" s="14"/>
      <c r="T30" s="15"/>
      <c r="U30" s="16"/>
      <c r="V30" s="14"/>
      <c r="W30" s="15"/>
      <c r="X30" s="16"/>
      <c r="Y30" s="14"/>
      <c r="Z30" s="15"/>
      <c r="AA30" s="16"/>
      <c r="AB30" s="14"/>
      <c r="AC30" s="15"/>
      <c r="AD30" s="16"/>
      <c r="AE30" s="14"/>
      <c r="AF30" s="15"/>
      <c r="AG30" s="16"/>
      <c r="AH30" s="14"/>
      <c r="AI30" s="15"/>
      <c r="AJ30" s="16"/>
      <c r="AK30" s="14"/>
      <c r="AL30" s="15"/>
      <c r="AM30" s="16"/>
      <c r="AN30" s="14"/>
      <c r="AO30" s="15"/>
      <c r="AP30" s="16"/>
      <c r="AQ30" s="14"/>
      <c r="AR30" s="15"/>
      <c r="AS30" s="16"/>
      <c r="AT30" s="14"/>
      <c r="AU30" s="15"/>
      <c r="AV30" s="16"/>
      <c r="AW30" s="14"/>
      <c r="AX30" s="15"/>
      <c r="AY30" s="16"/>
      <c r="AZ30" s="14"/>
      <c r="BA30" s="15"/>
      <c r="BB30" s="16"/>
      <c r="BC30" s="14"/>
      <c r="BD30" s="15"/>
      <c r="BE30" s="16"/>
      <c r="BF30" s="14"/>
      <c r="BG30" s="15"/>
      <c r="BH30" s="16"/>
      <c r="BI30" s="14"/>
      <c r="BJ30" s="15"/>
      <c r="BK30" s="16"/>
      <c r="BL30" s="14"/>
      <c r="BM30" s="15"/>
      <c r="BN30" s="16"/>
      <c r="BO30" s="14"/>
      <c r="BP30" s="15"/>
      <c r="BQ30" s="16"/>
      <c r="BR30" s="14"/>
      <c r="BS30" s="15"/>
      <c r="BT30" s="16"/>
      <c r="BU30" s="14"/>
      <c r="BV30" s="15"/>
      <c r="BW30" s="16"/>
      <c r="BX30" s="14"/>
      <c r="BY30" s="15"/>
      <c r="BZ30" s="16"/>
      <c r="CA30" s="14"/>
      <c r="CB30" s="15"/>
      <c r="CC30" s="16"/>
      <c r="CD30" s="14"/>
      <c r="CE30" s="15"/>
      <c r="CF30" s="16"/>
      <c r="CG30" s="14"/>
      <c r="CH30" s="15"/>
      <c r="CI30" s="16"/>
      <c r="CJ30" s="14"/>
      <c r="CK30" s="15"/>
      <c r="CL30" s="16"/>
      <c r="CM30" s="14"/>
      <c r="CN30" s="15"/>
      <c r="CO30" s="16"/>
      <c r="CP30" s="14"/>
      <c r="CQ30" s="15"/>
      <c r="CR30" s="16"/>
      <c r="CS30" s="17"/>
    </row>
    <row r="31" spans="1:97" s="1" customFormat="1" ht="16.5" x14ac:dyDescent="0.3">
      <c r="A31" s="18"/>
      <c r="B31" s="19"/>
      <c r="C31" s="7">
        <f t="shared" si="0"/>
        <v>0</v>
      </c>
      <c r="D31" s="7">
        <f t="shared" si="1"/>
        <v>0</v>
      </c>
      <c r="E31" s="7">
        <f t="shared" si="2"/>
        <v>0</v>
      </c>
      <c r="F31" s="7">
        <f t="shared" si="3"/>
        <v>0</v>
      </c>
      <c r="G31" s="8" t="e">
        <f t="shared" si="4"/>
        <v>#DIV/0!</v>
      </c>
      <c r="H31" s="8" t="e">
        <f t="shared" si="5"/>
        <v>#DIV/0!</v>
      </c>
      <c r="I31" s="9" t="e">
        <f t="shared" si="6"/>
        <v>#DIV/0!</v>
      </c>
      <c r="J31" s="14"/>
      <c r="K31" s="15"/>
      <c r="L31" s="16"/>
      <c r="M31" s="14"/>
      <c r="N31" s="15"/>
      <c r="O31" s="16"/>
      <c r="P31" s="14"/>
      <c r="Q31" s="15"/>
      <c r="R31" s="16"/>
      <c r="S31" s="14"/>
      <c r="T31" s="15"/>
      <c r="U31" s="16"/>
      <c r="V31" s="14"/>
      <c r="W31" s="15"/>
      <c r="X31" s="16"/>
      <c r="Y31" s="14"/>
      <c r="Z31" s="15"/>
      <c r="AA31" s="16"/>
      <c r="AB31" s="14"/>
      <c r="AC31" s="15"/>
      <c r="AD31" s="16"/>
      <c r="AE31" s="14"/>
      <c r="AF31" s="15"/>
      <c r="AG31" s="16"/>
      <c r="AH31" s="14"/>
      <c r="AI31" s="15"/>
      <c r="AJ31" s="16"/>
      <c r="AK31" s="14"/>
      <c r="AL31" s="15"/>
      <c r="AM31" s="16"/>
      <c r="AN31" s="14"/>
      <c r="AO31" s="15"/>
      <c r="AP31" s="16"/>
      <c r="AQ31" s="14"/>
      <c r="AR31" s="15"/>
      <c r="AS31" s="16"/>
      <c r="AT31" s="14"/>
      <c r="AU31" s="15"/>
      <c r="AV31" s="16"/>
      <c r="AW31" s="14"/>
      <c r="AX31" s="15"/>
      <c r="AY31" s="16"/>
      <c r="AZ31" s="14"/>
      <c r="BA31" s="15"/>
      <c r="BB31" s="16"/>
      <c r="BC31" s="14"/>
      <c r="BD31" s="15"/>
      <c r="BE31" s="16"/>
      <c r="BF31" s="14"/>
      <c r="BG31" s="15"/>
      <c r="BH31" s="16"/>
      <c r="BI31" s="14"/>
      <c r="BJ31" s="15"/>
      <c r="BK31" s="16"/>
      <c r="BL31" s="14"/>
      <c r="BM31" s="15"/>
      <c r="BN31" s="16"/>
      <c r="BO31" s="14"/>
      <c r="BP31" s="15"/>
      <c r="BQ31" s="16"/>
      <c r="BR31" s="14"/>
      <c r="BS31" s="15"/>
      <c r="BT31" s="16"/>
      <c r="BU31" s="14"/>
      <c r="BV31" s="15"/>
      <c r="BW31" s="16"/>
      <c r="BX31" s="14"/>
      <c r="BY31" s="15"/>
      <c r="BZ31" s="16"/>
      <c r="CA31" s="14"/>
      <c r="CB31" s="15"/>
      <c r="CC31" s="16"/>
      <c r="CD31" s="14"/>
      <c r="CE31" s="15"/>
      <c r="CF31" s="16"/>
      <c r="CG31" s="14"/>
      <c r="CH31" s="15"/>
      <c r="CI31" s="16"/>
      <c r="CJ31" s="14"/>
      <c r="CK31" s="15"/>
      <c r="CL31" s="16"/>
      <c r="CM31" s="14"/>
      <c r="CN31" s="15"/>
      <c r="CO31" s="16"/>
      <c r="CP31" s="14"/>
      <c r="CQ31" s="15"/>
      <c r="CR31" s="16"/>
      <c r="CS31" s="17"/>
    </row>
    <row r="32" spans="1:97" s="1" customFormat="1" ht="16.5" x14ac:dyDescent="0.3">
      <c r="A32" s="18"/>
      <c r="B32" s="19"/>
      <c r="C32" s="7">
        <f t="shared" si="0"/>
        <v>0</v>
      </c>
      <c r="D32" s="7">
        <f t="shared" si="1"/>
        <v>0</v>
      </c>
      <c r="E32" s="7">
        <f t="shared" si="2"/>
        <v>0</v>
      </c>
      <c r="F32" s="7">
        <f t="shared" si="3"/>
        <v>0</v>
      </c>
      <c r="G32" s="8" t="e">
        <f t="shared" si="4"/>
        <v>#DIV/0!</v>
      </c>
      <c r="H32" s="8" t="e">
        <f t="shared" si="5"/>
        <v>#DIV/0!</v>
      </c>
      <c r="I32" s="9" t="e">
        <f t="shared" si="6"/>
        <v>#DIV/0!</v>
      </c>
      <c r="J32" s="14"/>
      <c r="K32" s="15"/>
      <c r="L32" s="16"/>
      <c r="M32" s="14"/>
      <c r="N32" s="15"/>
      <c r="O32" s="16"/>
      <c r="P32" s="14"/>
      <c r="Q32" s="15"/>
      <c r="R32" s="16"/>
      <c r="S32" s="14"/>
      <c r="T32" s="15"/>
      <c r="U32" s="16"/>
      <c r="V32" s="14"/>
      <c r="W32" s="15"/>
      <c r="X32" s="16"/>
      <c r="Y32" s="14"/>
      <c r="Z32" s="15"/>
      <c r="AA32" s="16"/>
      <c r="AB32" s="14"/>
      <c r="AC32" s="15"/>
      <c r="AD32" s="16"/>
      <c r="AE32" s="14"/>
      <c r="AF32" s="15"/>
      <c r="AG32" s="16"/>
      <c r="AH32" s="14"/>
      <c r="AI32" s="15"/>
      <c r="AJ32" s="16"/>
      <c r="AK32" s="14"/>
      <c r="AL32" s="15"/>
      <c r="AM32" s="16"/>
      <c r="AN32" s="14"/>
      <c r="AO32" s="15"/>
      <c r="AP32" s="16"/>
      <c r="AQ32" s="14"/>
      <c r="AR32" s="15"/>
      <c r="AS32" s="16"/>
      <c r="AT32" s="14"/>
      <c r="AU32" s="15"/>
      <c r="AV32" s="16"/>
      <c r="AW32" s="14"/>
      <c r="AX32" s="15"/>
      <c r="AY32" s="16"/>
      <c r="AZ32" s="14"/>
      <c r="BA32" s="15"/>
      <c r="BB32" s="16"/>
      <c r="BC32" s="14"/>
      <c r="BD32" s="15"/>
      <c r="BE32" s="16"/>
      <c r="BF32" s="14"/>
      <c r="BG32" s="15"/>
      <c r="BH32" s="16"/>
      <c r="BI32" s="14"/>
      <c r="BJ32" s="15"/>
      <c r="BK32" s="16"/>
      <c r="BL32" s="14"/>
      <c r="BM32" s="15"/>
      <c r="BN32" s="16"/>
      <c r="BO32" s="14"/>
      <c r="BP32" s="15"/>
      <c r="BQ32" s="16"/>
      <c r="BR32" s="14"/>
      <c r="BS32" s="15"/>
      <c r="BT32" s="16"/>
      <c r="BU32" s="14"/>
      <c r="BV32" s="15"/>
      <c r="BW32" s="16"/>
      <c r="BX32" s="14"/>
      <c r="BY32" s="15"/>
      <c r="BZ32" s="16"/>
      <c r="CA32" s="14"/>
      <c r="CB32" s="15"/>
      <c r="CC32" s="16"/>
      <c r="CD32" s="14"/>
      <c r="CE32" s="15"/>
      <c r="CF32" s="16"/>
      <c r="CG32" s="14"/>
      <c r="CH32" s="15"/>
      <c r="CI32" s="16"/>
      <c r="CJ32" s="14"/>
      <c r="CK32" s="15"/>
      <c r="CL32" s="16"/>
      <c r="CM32" s="14"/>
      <c r="CN32" s="15"/>
      <c r="CO32" s="16"/>
      <c r="CP32" s="14"/>
      <c r="CQ32" s="15"/>
      <c r="CR32" s="16"/>
      <c r="CS32" s="17"/>
    </row>
    <row r="33" spans="1:97" ht="16.5" x14ac:dyDescent="0.3">
      <c r="A33" s="18"/>
      <c r="B33" s="20"/>
      <c r="C33" s="7">
        <f t="shared" si="0"/>
        <v>0</v>
      </c>
      <c r="D33" s="7">
        <f t="shared" si="1"/>
        <v>0</v>
      </c>
      <c r="E33" s="7">
        <f t="shared" si="2"/>
        <v>0</v>
      </c>
      <c r="F33" s="7">
        <f t="shared" si="3"/>
        <v>0</v>
      </c>
      <c r="G33" s="8" t="e">
        <f t="shared" si="4"/>
        <v>#DIV/0!</v>
      </c>
      <c r="H33" s="8" t="e">
        <f t="shared" si="5"/>
        <v>#DIV/0!</v>
      </c>
      <c r="I33" s="9" t="e">
        <f t="shared" si="6"/>
        <v>#DIV/0!</v>
      </c>
      <c r="J33" s="14"/>
      <c r="K33" s="15"/>
      <c r="L33" s="16"/>
      <c r="M33" s="14"/>
      <c r="N33" s="15"/>
      <c r="O33" s="16"/>
      <c r="P33" s="14"/>
      <c r="Q33" s="15"/>
      <c r="R33" s="16"/>
      <c r="S33" s="14"/>
      <c r="T33" s="15"/>
      <c r="U33" s="16"/>
      <c r="V33" s="14"/>
      <c r="W33" s="15"/>
      <c r="X33" s="16"/>
      <c r="Y33" s="14"/>
      <c r="Z33" s="15"/>
      <c r="AA33" s="16"/>
      <c r="AB33" s="14"/>
      <c r="AC33" s="15"/>
      <c r="AD33" s="16"/>
      <c r="AE33" s="14"/>
      <c r="AF33" s="15"/>
      <c r="AG33" s="16"/>
      <c r="AH33" s="14"/>
      <c r="AI33" s="15"/>
      <c r="AJ33" s="16"/>
      <c r="AK33" s="14"/>
      <c r="AL33" s="15"/>
      <c r="AM33" s="16"/>
      <c r="AN33" s="14"/>
      <c r="AO33" s="15"/>
      <c r="AP33" s="16"/>
      <c r="AQ33" s="14"/>
      <c r="AR33" s="15"/>
      <c r="AS33" s="16"/>
      <c r="AT33" s="14"/>
      <c r="AU33" s="15"/>
      <c r="AV33" s="16"/>
      <c r="AW33" s="14"/>
      <c r="AX33" s="15"/>
      <c r="AY33" s="16"/>
      <c r="AZ33" s="14"/>
      <c r="BA33" s="15"/>
      <c r="BB33" s="16"/>
      <c r="BC33" s="14"/>
      <c r="BD33" s="15"/>
      <c r="BE33" s="16"/>
      <c r="BF33" s="14"/>
      <c r="BG33" s="15"/>
      <c r="BH33" s="16"/>
      <c r="BI33" s="14"/>
      <c r="BJ33" s="15"/>
      <c r="BK33" s="16"/>
      <c r="BL33" s="14"/>
      <c r="BM33" s="15"/>
      <c r="BN33" s="16"/>
      <c r="BO33" s="14"/>
      <c r="BP33" s="15"/>
      <c r="BQ33" s="16"/>
      <c r="BR33" s="14"/>
      <c r="BS33" s="15"/>
      <c r="BT33" s="16"/>
      <c r="BU33" s="14"/>
      <c r="BV33" s="15"/>
      <c r="BW33" s="16"/>
      <c r="BX33" s="14"/>
      <c r="BY33" s="15"/>
      <c r="BZ33" s="16"/>
      <c r="CA33" s="14"/>
      <c r="CB33" s="15"/>
      <c r="CC33" s="16"/>
      <c r="CD33" s="14"/>
      <c r="CE33" s="15"/>
      <c r="CF33" s="16"/>
      <c r="CG33" s="14"/>
      <c r="CH33" s="15"/>
      <c r="CI33" s="16"/>
      <c r="CJ33" s="14"/>
      <c r="CK33" s="15"/>
      <c r="CL33" s="16"/>
      <c r="CM33" s="14"/>
      <c r="CN33" s="15"/>
      <c r="CO33" s="16"/>
      <c r="CP33" s="14"/>
      <c r="CQ33" s="15"/>
      <c r="CR33" s="16"/>
      <c r="CS33" s="17"/>
    </row>
    <row r="34" spans="1:97" s="23" customFormat="1" x14ac:dyDescent="0.3">
      <c r="A34" s="26" t="s">
        <v>59</v>
      </c>
      <c r="B34" s="26"/>
      <c r="C34" s="26"/>
      <c r="D34" s="26"/>
      <c r="E34" s="26"/>
      <c r="F34" s="26"/>
      <c r="G34" s="8" t="e">
        <f>AVERAGE(G5:G30)</f>
        <v>#DIV/0!</v>
      </c>
      <c r="H34" s="8" t="e">
        <f>AVERAGE(H5:H30)</f>
        <v>#DIV/0!</v>
      </c>
      <c r="I34" s="8" t="e">
        <f>AVERAGE(I5:I30)</f>
        <v>#DIV/0!</v>
      </c>
      <c r="J34" s="21" t="e">
        <f t="shared" ref="J34:AO34" si="7">AVERAGE(J5:J33)</f>
        <v>#DIV/0!</v>
      </c>
      <c r="K34" s="21" t="e">
        <f t="shared" si="7"/>
        <v>#DIV/0!</v>
      </c>
      <c r="L34" s="21" t="e">
        <f t="shared" si="7"/>
        <v>#DIV/0!</v>
      </c>
      <c r="M34" s="21" t="e">
        <f t="shared" si="7"/>
        <v>#DIV/0!</v>
      </c>
      <c r="N34" s="21" t="e">
        <f t="shared" si="7"/>
        <v>#DIV/0!</v>
      </c>
      <c r="O34" s="21" t="e">
        <f t="shared" si="7"/>
        <v>#DIV/0!</v>
      </c>
      <c r="P34" s="21" t="e">
        <f t="shared" si="7"/>
        <v>#DIV/0!</v>
      </c>
      <c r="Q34" s="21" t="e">
        <f t="shared" si="7"/>
        <v>#DIV/0!</v>
      </c>
      <c r="R34" s="21" t="e">
        <f t="shared" si="7"/>
        <v>#DIV/0!</v>
      </c>
      <c r="S34" s="21" t="e">
        <f t="shared" si="7"/>
        <v>#DIV/0!</v>
      </c>
      <c r="T34" s="21" t="e">
        <f t="shared" si="7"/>
        <v>#DIV/0!</v>
      </c>
      <c r="U34" s="21" t="e">
        <f t="shared" si="7"/>
        <v>#DIV/0!</v>
      </c>
      <c r="V34" s="21" t="e">
        <f t="shared" si="7"/>
        <v>#DIV/0!</v>
      </c>
      <c r="W34" s="21" t="e">
        <f t="shared" si="7"/>
        <v>#DIV/0!</v>
      </c>
      <c r="X34" s="21" t="e">
        <f t="shared" si="7"/>
        <v>#DIV/0!</v>
      </c>
      <c r="Y34" s="21" t="e">
        <f t="shared" si="7"/>
        <v>#DIV/0!</v>
      </c>
      <c r="Z34" s="21" t="e">
        <f t="shared" si="7"/>
        <v>#DIV/0!</v>
      </c>
      <c r="AA34" s="21" t="e">
        <f t="shared" si="7"/>
        <v>#DIV/0!</v>
      </c>
      <c r="AB34" s="21" t="e">
        <f t="shared" si="7"/>
        <v>#DIV/0!</v>
      </c>
      <c r="AC34" s="21" t="e">
        <f t="shared" si="7"/>
        <v>#DIV/0!</v>
      </c>
      <c r="AD34" s="21" t="e">
        <f t="shared" si="7"/>
        <v>#DIV/0!</v>
      </c>
      <c r="AE34" s="21" t="e">
        <f t="shared" si="7"/>
        <v>#DIV/0!</v>
      </c>
      <c r="AF34" s="21" t="e">
        <f t="shared" si="7"/>
        <v>#DIV/0!</v>
      </c>
      <c r="AG34" s="21" t="e">
        <f t="shared" si="7"/>
        <v>#DIV/0!</v>
      </c>
      <c r="AH34" s="21" t="e">
        <f t="shared" si="7"/>
        <v>#DIV/0!</v>
      </c>
      <c r="AI34" s="21" t="e">
        <f t="shared" si="7"/>
        <v>#DIV/0!</v>
      </c>
      <c r="AJ34" s="21" t="e">
        <f t="shared" si="7"/>
        <v>#DIV/0!</v>
      </c>
      <c r="AK34" s="21" t="e">
        <f t="shared" si="7"/>
        <v>#DIV/0!</v>
      </c>
      <c r="AL34" s="21" t="e">
        <f t="shared" si="7"/>
        <v>#DIV/0!</v>
      </c>
      <c r="AM34" s="21" t="e">
        <f t="shared" si="7"/>
        <v>#DIV/0!</v>
      </c>
      <c r="AN34" s="21" t="e">
        <f t="shared" si="7"/>
        <v>#DIV/0!</v>
      </c>
      <c r="AO34" s="21" t="e">
        <f t="shared" si="7"/>
        <v>#DIV/0!</v>
      </c>
      <c r="AP34" s="21" t="e">
        <f t="shared" ref="AP34:BU34" si="8">AVERAGE(AP5:AP33)</f>
        <v>#DIV/0!</v>
      </c>
      <c r="AQ34" s="21" t="e">
        <f t="shared" si="8"/>
        <v>#DIV/0!</v>
      </c>
      <c r="AR34" s="21" t="e">
        <f t="shared" si="8"/>
        <v>#DIV/0!</v>
      </c>
      <c r="AS34" s="21" t="e">
        <f t="shared" si="8"/>
        <v>#DIV/0!</v>
      </c>
      <c r="AT34" s="21" t="e">
        <f t="shared" si="8"/>
        <v>#DIV/0!</v>
      </c>
      <c r="AU34" s="21" t="e">
        <f t="shared" si="8"/>
        <v>#DIV/0!</v>
      </c>
      <c r="AV34" s="21" t="e">
        <f t="shared" si="8"/>
        <v>#DIV/0!</v>
      </c>
      <c r="AW34" s="21" t="e">
        <f t="shared" si="8"/>
        <v>#DIV/0!</v>
      </c>
      <c r="AX34" s="21" t="e">
        <f t="shared" si="8"/>
        <v>#DIV/0!</v>
      </c>
      <c r="AY34" s="21" t="e">
        <f t="shared" si="8"/>
        <v>#DIV/0!</v>
      </c>
      <c r="AZ34" s="21" t="e">
        <f t="shared" si="8"/>
        <v>#DIV/0!</v>
      </c>
      <c r="BA34" s="21" t="e">
        <f t="shared" si="8"/>
        <v>#DIV/0!</v>
      </c>
      <c r="BB34" s="21" t="e">
        <f t="shared" si="8"/>
        <v>#DIV/0!</v>
      </c>
      <c r="BC34" s="21" t="e">
        <f t="shared" si="8"/>
        <v>#DIV/0!</v>
      </c>
      <c r="BD34" s="21" t="e">
        <f t="shared" si="8"/>
        <v>#DIV/0!</v>
      </c>
      <c r="BE34" s="21" t="e">
        <f t="shared" si="8"/>
        <v>#DIV/0!</v>
      </c>
      <c r="BF34" s="21" t="e">
        <f t="shared" si="8"/>
        <v>#DIV/0!</v>
      </c>
      <c r="BG34" s="21" t="e">
        <f t="shared" si="8"/>
        <v>#DIV/0!</v>
      </c>
      <c r="BH34" s="21" t="e">
        <f t="shared" si="8"/>
        <v>#DIV/0!</v>
      </c>
      <c r="BI34" s="21" t="e">
        <f t="shared" si="8"/>
        <v>#DIV/0!</v>
      </c>
      <c r="BJ34" s="21" t="e">
        <f t="shared" si="8"/>
        <v>#DIV/0!</v>
      </c>
      <c r="BK34" s="21" t="e">
        <f t="shared" si="8"/>
        <v>#DIV/0!</v>
      </c>
      <c r="BL34" s="21" t="e">
        <f t="shared" si="8"/>
        <v>#DIV/0!</v>
      </c>
      <c r="BM34" s="21" t="e">
        <f t="shared" si="8"/>
        <v>#DIV/0!</v>
      </c>
      <c r="BN34" s="21" t="e">
        <f t="shared" si="8"/>
        <v>#DIV/0!</v>
      </c>
      <c r="BO34" s="21" t="e">
        <f t="shared" si="8"/>
        <v>#DIV/0!</v>
      </c>
      <c r="BP34" s="21" t="e">
        <f t="shared" si="8"/>
        <v>#DIV/0!</v>
      </c>
      <c r="BQ34" s="21" t="e">
        <f t="shared" si="8"/>
        <v>#DIV/0!</v>
      </c>
      <c r="BR34" s="21" t="e">
        <f t="shared" si="8"/>
        <v>#DIV/0!</v>
      </c>
      <c r="BS34" s="21" t="e">
        <f t="shared" si="8"/>
        <v>#DIV/0!</v>
      </c>
      <c r="BT34" s="21" t="e">
        <f t="shared" si="8"/>
        <v>#DIV/0!</v>
      </c>
      <c r="BU34" s="21" t="e">
        <f t="shared" si="8"/>
        <v>#DIV/0!</v>
      </c>
      <c r="BV34" s="21" t="e">
        <f t="shared" ref="BV34:CR34" si="9">AVERAGE(BV5:BV33)</f>
        <v>#DIV/0!</v>
      </c>
      <c r="BW34" s="21" t="e">
        <f t="shared" si="9"/>
        <v>#DIV/0!</v>
      </c>
      <c r="BX34" s="21" t="e">
        <f t="shared" si="9"/>
        <v>#DIV/0!</v>
      </c>
      <c r="BY34" s="21" t="e">
        <f t="shared" si="9"/>
        <v>#DIV/0!</v>
      </c>
      <c r="BZ34" s="21" t="e">
        <f t="shared" si="9"/>
        <v>#DIV/0!</v>
      </c>
      <c r="CA34" s="21" t="e">
        <f t="shared" si="9"/>
        <v>#DIV/0!</v>
      </c>
      <c r="CB34" s="21" t="e">
        <f t="shared" si="9"/>
        <v>#DIV/0!</v>
      </c>
      <c r="CC34" s="21" t="e">
        <f t="shared" si="9"/>
        <v>#DIV/0!</v>
      </c>
      <c r="CD34" s="21" t="e">
        <f t="shared" si="9"/>
        <v>#DIV/0!</v>
      </c>
      <c r="CE34" s="21" t="e">
        <f t="shared" si="9"/>
        <v>#DIV/0!</v>
      </c>
      <c r="CF34" s="21" t="e">
        <f t="shared" si="9"/>
        <v>#DIV/0!</v>
      </c>
      <c r="CG34" s="21" t="e">
        <f t="shared" si="9"/>
        <v>#DIV/0!</v>
      </c>
      <c r="CH34" s="21" t="e">
        <f t="shared" si="9"/>
        <v>#DIV/0!</v>
      </c>
      <c r="CI34" s="21" t="e">
        <f t="shared" si="9"/>
        <v>#DIV/0!</v>
      </c>
      <c r="CJ34" s="21" t="e">
        <f t="shared" si="9"/>
        <v>#DIV/0!</v>
      </c>
      <c r="CK34" s="21" t="e">
        <f t="shared" si="9"/>
        <v>#DIV/0!</v>
      </c>
      <c r="CL34" s="21" t="e">
        <f t="shared" si="9"/>
        <v>#DIV/0!</v>
      </c>
      <c r="CM34" s="21" t="e">
        <f t="shared" si="9"/>
        <v>#DIV/0!</v>
      </c>
      <c r="CN34" s="21" t="e">
        <f t="shared" si="9"/>
        <v>#DIV/0!</v>
      </c>
      <c r="CO34" s="21" t="e">
        <f t="shared" si="9"/>
        <v>#DIV/0!</v>
      </c>
      <c r="CP34" s="21" t="e">
        <f t="shared" si="9"/>
        <v>#DIV/0!</v>
      </c>
      <c r="CQ34" s="21" t="e">
        <f t="shared" si="9"/>
        <v>#DIV/0!</v>
      </c>
      <c r="CR34" s="21" t="e">
        <f t="shared" si="9"/>
        <v>#DIV/0!</v>
      </c>
      <c r="CS34" s="22"/>
    </row>
    <row r="35" spans="1:97" ht="15" hidden="1" customHeight="1" x14ac:dyDescent="0.25"/>
    <row r="36" spans="1:97" ht="15" hidden="1" customHeight="1" x14ac:dyDescent="0.25"/>
  </sheetData>
  <sheetProtection algorithmName="SHA-512" hashValue="qw7NBDzaiSYX6sivj5Yt2rYxUsZHPIVQ+7LP3Obu0vzrZ2yv13+C9i+dwbYAN/AQ0YUtyjcDYUU2RvAl/v0fCQ==" saltValue="eO/lWQRBDasuE+XpuG35kQ==" spinCount="100000" sheet="1" selectLockedCells="1"/>
  <sortState ref="A4:CS33">
    <sortCondition ref="A4:A33"/>
    <sortCondition ref="B4:B33"/>
  </sortState>
  <mergeCells count="49">
    <mergeCell ref="BF1:BH1"/>
    <mergeCell ref="A1:F2"/>
    <mergeCell ref="G1:I1"/>
    <mergeCell ref="J1:L1"/>
    <mergeCell ref="M1:U1"/>
    <mergeCell ref="V1:AA1"/>
    <mergeCell ref="AB1:AD1"/>
    <mergeCell ref="G2:I2"/>
    <mergeCell ref="J2:L2"/>
    <mergeCell ref="M2:O2"/>
    <mergeCell ref="P2:R2"/>
    <mergeCell ref="AE1:AM1"/>
    <mergeCell ref="AN1:AP1"/>
    <mergeCell ref="AQ1:AV1"/>
    <mergeCell ref="AW1:AY1"/>
    <mergeCell ref="AZ1:BE1"/>
    <mergeCell ref="CS1:CS2"/>
    <mergeCell ref="BU2:BW2"/>
    <mergeCell ref="BX2:BZ2"/>
    <mergeCell ref="CA2:CC2"/>
    <mergeCell ref="CD2:CF2"/>
    <mergeCell ref="CG2:CI2"/>
    <mergeCell ref="CJ2:CL2"/>
    <mergeCell ref="CM2:CO2"/>
    <mergeCell ref="CP2:CR2"/>
    <mergeCell ref="BI1:BQ1"/>
    <mergeCell ref="BR1:BT1"/>
    <mergeCell ref="BU1:CI1"/>
    <mergeCell ref="CJ1:CO1"/>
    <mergeCell ref="CP1:CR1"/>
    <mergeCell ref="A34:F34"/>
    <mergeCell ref="BC2:BE2"/>
    <mergeCell ref="BF2:BH2"/>
    <mergeCell ref="BI2:BK2"/>
    <mergeCell ref="BL2:BN2"/>
    <mergeCell ref="AZ2:BB2"/>
    <mergeCell ref="S2:U2"/>
    <mergeCell ref="V2:X2"/>
    <mergeCell ref="Y2:AA2"/>
    <mergeCell ref="AB2:AD2"/>
    <mergeCell ref="AE2:AG2"/>
    <mergeCell ref="AH2:AJ2"/>
    <mergeCell ref="BO2:BQ2"/>
    <mergeCell ref="BR2:BT2"/>
    <mergeCell ref="AK2:AM2"/>
    <mergeCell ref="AN2:AP2"/>
    <mergeCell ref="AQ2:AS2"/>
    <mergeCell ref="AT2:AV2"/>
    <mergeCell ref="AW2:AY2"/>
  </mergeCells>
  <conditionalFormatting sqref="G34 G10 G5:G8 G19:G22 G15 G12">
    <cfRule type="cellIs" dxfId="7523" priority="2587" operator="lessThan">
      <formula>50%</formula>
    </cfRule>
    <cfRule type="cellIs" dxfId="7522" priority="2588" operator="between">
      <formula>49%</formula>
      <formula>79.99%</formula>
    </cfRule>
    <cfRule type="cellIs" dxfId="7521" priority="2589" operator="greaterThanOrEqual">
      <formula>80%</formula>
    </cfRule>
  </conditionalFormatting>
  <conditionalFormatting sqref="H34:I34 H10:I10 H5:I8 H19:I22 H15:I15 H12:I12">
    <cfRule type="cellIs" dxfId="7520" priority="2584" operator="lessThan">
      <formula>50%</formula>
    </cfRule>
    <cfRule type="cellIs" dxfId="7519" priority="2585" operator="between">
      <formula>49%</formula>
      <formula>79.99%</formula>
    </cfRule>
    <cfRule type="cellIs" dxfId="7518" priority="2586" operator="greaterThanOrEqual">
      <formula>80%</formula>
    </cfRule>
  </conditionalFormatting>
  <conditionalFormatting sqref="J34:CR34">
    <cfRule type="cellIs" dxfId="7517" priority="2581" operator="greaterThanOrEqual">
      <formula>0.8</formula>
    </cfRule>
    <cfRule type="cellIs" dxfId="7516" priority="2582" operator="between">
      <formula>0.49</formula>
      <formula>0.79</formula>
    </cfRule>
    <cfRule type="cellIs" dxfId="7515" priority="2583" operator="lessThan">
      <formula>0.5</formula>
    </cfRule>
  </conditionalFormatting>
  <conditionalFormatting sqref="G5">
    <cfRule type="cellIs" dxfId="7514" priority="2578" operator="lessThan">
      <formula>50%</formula>
    </cfRule>
    <cfRule type="cellIs" dxfId="7513" priority="2579" operator="between">
      <formula>49%</formula>
      <formula>79.99%</formula>
    </cfRule>
    <cfRule type="cellIs" dxfId="7512" priority="2580" operator="greaterThanOrEqual">
      <formula>80%</formula>
    </cfRule>
  </conditionalFormatting>
  <conditionalFormatting sqref="H5:I5">
    <cfRule type="cellIs" dxfId="7511" priority="2575" operator="lessThan">
      <formula>50%</formula>
    </cfRule>
    <cfRule type="cellIs" dxfId="7510" priority="2576" operator="between">
      <formula>49%</formula>
      <formula>79.99%</formula>
    </cfRule>
    <cfRule type="cellIs" dxfId="7509" priority="2577" operator="greaterThanOrEqual">
      <formula>80%</formula>
    </cfRule>
  </conditionalFormatting>
  <conditionalFormatting sqref="G10">
    <cfRule type="cellIs" dxfId="7508" priority="2569" operator="lessThan">
      <formula>50%</formula>
    </cfRule>
    <cfRule type="cellIs" dxfId="7507" priority="2570" operator="between">
      <formula>49%</formula>
      <formula>79.99%</formula>
    </cfRule>
    <cfRule type="cellIs" dxfId="7506" priority="2571" operator="greaterThanOrEqual">
      <formula>80%</formula>
    </cfRule>
  </conditionalFormatting>
  <conditionalFormatting sqref="H10:I10">
    <cfRule type="cellIs" dxfId="7505" priority="2566" operator="lessThan">
      <formula>50%</formula>
    </cfRule>
    <cfRule type="cellIs" dxfId="7504" priority="2567" operator="between">
      <formula>49%</formula>
      <formula>79.99%</formula>
    </cfRule>
    <cfRule type="cellIs" dxfId="7503" priority="2568" operator="greaterThanOrEqual">
      <formula>80%</formula>
    </cfRule>
  </conditionalFormatting>
  <conditionalFormatting sqref="G28">
    <cfRule type="cellIs" dxfId="7502" priority="2560" operator="lessThan">
      <formula>50%</formula>
    </cfRule>
    <cfRule type="cellIs" dxfId="7501" priority="2561" operator="between">
      <formula>49%</formula>
      <formula>79.99%</formula>
    </cfRule>
    <cfRule type="cellIs" dxfId="7500" priority="2562" operator="greaterThanOrEqual">
      <formula>80%</formula>
    </cfRule>
  </conditionalFormatting>
  <conditionalFormatting sqref="H28:I28">
    <cfRule type="cellIs" dxfId="7499" priority="2557" operator="lessThan">
      <formula>50%</formula>
    </cfRule>
    <cfRule type="cellIs" dxfId="7498" priority="2558" operator="between">
      <formula>49%</formula>
      <formula>79.99%</formula>
    </cfRule>
    <cfRule type="cellIs" dxfId="7497" priority="2559" operator="greaterThanOrEqual">
      <formula>80%</formula>
    </cfRule>
  </conditionalFormatting>
  <conditionalFormatting sqref="G29">
    <cfRule type="cellIs" dxfId="7496" priority="2551" operator="lessThan">
      <formula>50%</formula>
    </cfRule>
    <cfRule type="cellIs" dxfId="7495" priority="2552" operator="between">
      <formula>49%</formula>
      <formula>79.99%</formula>
    </cfRule>
    <cfRule type="cellIs" dxfId="7494" priority="2553" operator="greaterThanOrEqual">
      <formula>80%</formula>
    </cfRule>
  </conditionalFormatting>
  <conditionalFormatting sqref="H29:I29">
    <cfRule type="cellIs" dxfId="7493" priority="2548" operator="lessThan">
      <formula>50%</formula>
    </cfRule>
    <cfRule type="cellIs" dxfId="7492" priority="2549" operator="between">
      <formula>49%</formula>
      <formula>79.99%</formula>
    </cfRule>
    <cfRule type="cellIs" dxfId="7491" priority="2550" operator="greaterThanOrEqual">
      <formula>80%</formula>
    </cfRule>
  </conditionalFormatting>
  <conditionalFormatting sqref="G9">
    <cfRule type="cellIs" dxfId="7490" priority="2542" operator="lessThan">
      <formula>50%</formula>
    </cfRule>
    <cfRule type="cellIs" dxfId="7489" priority="2543" operator="between">
      <formula>49%</formula>
      <formula>79.99%</formula>
    </cfRule>
    <cfRule type="cellIs" dxfId="7488" priority="2544" operator="greaterThanOrEqual">
      <formula>80%</formula>
    </cfRule>
  </conditionalFormatting>
  <conditionalFormatting sqref="H9:I9">
    <cfRule type="cellIs" dxfId="7487" priority="2539" operator="lessThan">
      <formula>50%</formula>
    </cfRule>
    <cfRule type="cellIs" dxfId="7486" priority="2540" operator="between">
      <formula>49%</formula>
      <formula>79.99%</formula>
    </cfRule>
    <cfRule type="cellIs" dxfId="7485" priority="2541" operator="greaterThanOrEqual">
      <formula>80%</formula>
    </cfRule>
  </conditionalFormatting>
  <conditionalFormatting sqref="G15">
    <cfRule type="cellIs" dxfId="7484" priority="2524" operator="lessThan">
      <formula>50%</formula>
    </cfRule>
    <cfRule type="cellIs" dxfId="7483" priority="2525" operator="between">
      <formula>49%</formula>
      <formula>79.99%</formula>
    </cfRule>
    <cfRule type="cellIs" dxfId="7482" priority="2526" operator="greaterThanOrEqual">
      <formula>80%</formula>
    </cfRule>
  </conditionalFormatting>
  <conditionalFormatting sqref="H15:I15">
    <cfRule type="cellIs" dxfId="7481" priority="2521" operator="lessThan">
      <formula>50%</formula>
    </cfRule>
    <cfRule type="cellIs" dxfId="7480" priority="2522" operator="between">
      <formula>49%</formula>
      <formula>79.99%</formula>
    </cfRule>
    <cfRule type="cellIs" dxfId="7479" priority="2523" operator="greaterThanOrEqual">
      <formula>80%</formula>
    </cfRule>
  </conditionalFormatting>
  <conditionalFormatting sqref="G17">
    <cfRule type="cellIs" dxfId="7478" priority="2515" operator="lessThan">
      <formula>50%</formula>
    </cfRule>
    <cfRule type="cellIs" dxfId="7477" priority="2516" operator="between">
      <formula>49%</formula>
      <formula>79.99%</formula>
    </cfRule>
    <cfRule type="cellIs" dxfId="7476" priority="2517" operator="greaterThanOrEqual">
      <formula>80%</formula>
    </cfRule>
  </conditionalFormatting>
  <conditionalFormatting sqref="H17:I17">
    <cfRule type="cellIs" dxfId="7475" priority="2512" operator="lessThan">
      <formula>50%</formula>
    </cfRule>
    <cfRule type="cellIs" dxfId="7474" priority="2513" operator="between">
      <formula>49%</formula>
      <formula>79.99%</formula>
    </cfRule>
    <cfRule type="cellIs" dxfId="7473" priority="2514" operator="greaterThanOrEqual">
      <formula>80%</formula>
    </cfRule>
  </conditionalFormatting>
  <conditionalFormatting sqref="G18">
    <cfRule type="cellIs" dxfId="7472" priority="2506" operator="lessThan">
      <formula>50%</formula>
    </cfRule>
    <cfRule type="cellIs" dxfId="7471" priority="2507" operator="between">
      <formula>49%</formula>
      <formula>79.99%</formula>
    </cfRule>
    <cfRule type="cellIs" dxfId="7470" priority="2508" operator="greaterThanOrEqual">
      <formula>80%</formula>
    </cfRule>
  </conditionalFormatting>
  <conditionalFormatting sqref="H18:I18">
    <cfRule type="cellIs" dxfId="7469" priority="2503" operator="lessThan">
      <formula>50%</formula>
    </cfRule>
    <cfRule type="cellIs" dxfId="7468" priority="2504" operator="between">
      <formula>49%</formula>
      <formula>79.99%</formula>
    </cfRule>
    <cfRule type="cellIs" dxfId="7467" priority="2505" operator="greaterThanOrEqual">
      <formula>80%</formula>
    </cfRule>
  </conditionalFormatting>
  <conditionalFormatting sqref="G19">
    <cfRule type="cellIs" dxfId="7466" priority="2497" operator="lessThan">
      <formula>50%</formula>
    </cfRule>
    <cfRule type="cellIs" dxfId="7465" priority="2498" operator="between">
      <formula>49%</formula>
      <formula>79.99%</formula>
    </cfRule>
    <cfRule type="cellIs" dxfId="7464" priority="2499" operator="greaterThanOrEqual">
      <formula>80%</formula>
    </cfRule>
  </conditionalFormatting>
  <conditionalFormatting sqref="H19:I19">
    <cfRule type="cellIs" dxfId="7463" priority="2494" operator="lessThan">
      <formula>50%</formula>
    </cfRule>
    <cfRule type="cellIs" dxfId="7462" priority="2495" operator="between">
      <formula>49%</formula>
      <formula>79.99%</formula>
    </cfRule>
    <cfRule type="cellIs" dxfId="7461" priority="2496" operator="greaterThanOrEqual">
      <formula>80%</formula>
    </cfRule>
  </conditionalFormatting>
  <conditionalFormatting sqref="G20">
    <cfRule type="cellIs" dxfId="7460" priority="2488" operator="lessThan">
      <formula>50%</formula>
    </cfRule>
    <cfRule type="cellIs" dxfId="7459" priority="2489" operator="between">
      <formula>49%</formula>
      <formula>79.99%</formula>
    </cfRule>
    <cfRule type="cellIs" dxfId="7458" priority="2490" operator="greaterThanOrEqual">
      <formula>80%</formula>
    </cfRule>
  </conditionalFormatting>
  <conditionalFormatting sqref="H20:I20">
    <cfRule type="cellIs" dxfId="7457" priority="2485" operator="lessThan">
      <formula>50%</formula>
    </cfRule>
    <cfRule type="cellIs" dxfId="7456" priority="2486" operator="between">
      <formula>49%</formula>
      <formula>79.99%</formula>
    </cfRule>
    <cfRule type="cellIs" dxfId="7455" priority="2487" operator="greaterThanOrEqual">
      <formula>80%</formula>
    </cfRule>
  </conditionalFormatting>
  <conditionalFormatting sqref="G21">
    <cfRule type="cellIs" dxfId="7454" priority="2479" operator="lessThan">
      <formula>50%</formula>
    </cfRule>
    <cfRule type="cellIs" dxfId="7453" priority="2480" operator="between">
      <formula>49%</formula>
      <formula>79.99%</formula>
    </cfRule>
    <cfRule type="cellIs" dxfId="7452" priority="2481" operator="greaterThanOrEqual">
      <formula>80%</formula>
    </cfRule>
  </conditionalFormatting>
  <conditionalFormatting sqref="H21:I21">
    <cfRule type="cellIs" dxfId="7451" priority="2476" operator="lessThan">
      <formula>50%</formula>
    </cfRule>
    <cfRule type="cellIs" dxfId="7450" priority="2477" operator="between">
      <formula>49%</formula>
      <formula>79.99%</formula>
    </cfRule>
    <cfRule type="cellIs" dxfId="7449" priority="2478" operator="greaterThanOrEqual">
      <formula>80%</formula>
    </cfRule>
  </conditionalFormatting>
  <conditionalFormatting sqref="G28">
    <cfRule type="cellIs" dxfId="7448" priority="2425" operator="lessThan">
      <formula>50%</formula>
    </cfRule>
    <cfRule type="cellIs" dxfId="7447" priority="2426" operator="between">
      <formula>49%</formula>
      <formula>79.99%</formula>
    </cfRule>
    <cfRule type="cellIs" dxfId="7446" priority="2427" operator="greaterThanOrEqual">
      <formula>80%</formula>
    </cfRule>
  </conditionalFormatting>
  <conditionalFormatting sqref="H28:I28">
    <cfRule type="cellIs" dxfId="7445" priority="2422" operator="lessThan">
      <formula>50%</formula>
    </cfRule>
    <cfRule type="cellIs" dxfId="7444" priority="2423" operator="between">
      <formula>49%</formula>
      <formula>79.99%</formula>
    </cfRule>
    <cfRule type="cellIs" dxfId="7443" priority="2424" operator="greaterThanOrEqual">
      <formula>80%</formula>
    </cfRule>
  </conditionalFormatting>
  <conditionalFormatting sqref="G9">
    <cfRule type="cellIs" dxfId="7442" priority="2443" operator="lessThan">
      <formula>50%</formula>
    </cfRule>
    <cfRule type="cellIs" dxfId="7441" priority="2444" operator="between">
      <formula>49%</formula>
      <formula>79.99%</formula>
    </cfRule>
    <cfRule type="cellIs" dxfId="7440" priority="2445" operator="greaterThanOrEqual">
      <formula>80%</formula>
    </cfRule>
  </conditionalFormatting>
  <conditionalFormatting sqref="H9:I9">
    <cfRule type="cellIs" dxfId="7439" priority="2440" operator="lessThan">
      <formula>50%</formula>
    </cfRule>
    <cfRule type="cellIs" dxfId="7438" priority="2441" operator="between">
      <formula>49%</formula>
      <formula>79.99%</formula>
    </cfRule>
    <cfRule type="cellIs" dxfId="7437" priority="2442" operator="greaterThanOrEqual">
      <formula>80%</formula>
    </cfRule>
  </conditionalFormatting>
  <conditionalFormatting sqref="G27">
    <cfRule type="cellIs" dxfId="7436" priority="2434" operator="lessThan">
      <formula>50%</formula>
    </cfRule>
    <cfRule type="cellIs" dxfId="7435" priority="2435" operator="between">
      <formula>49%</formula>
      <formula>79.99%</formula>
    </cfRule>
    <cfRule type="cellIs" dxfId="7434" priority="2436" operator="greaterThanOrEqual">
      <formula>80%</formula>
    </cfRule>
  </conditionalFormatting>
  <conditionalFormatting sqref="H27:I27">
    <cfRule type="cellIs" dxfId="7433" priority="2431" operator="lessThan">
      <formula>50%</formula>
    </cfRule>
    <cfRule type="cellIs" dxfId="7432" priority="2432" operator="between">
      <formula>49%</formula>
      <formula>79.99%</formula>
    </cfRule>
    <cfRule type="cellIs" dxfId="7431" priority="2433" operator="greaterThanOrEqual">
      <formula>80%</formula>
    </cfRule>
  </conditionalFormatting>
  <conditionalFormatting sqref="G29">
    <cfRule type="cellIs" dxfId="7430" priority="2416" operator="lessThan">
      <formula>50%</formula>
    </cfRule>
    <cfRule type="cellIs" dxfId="7429" priority="2417" operator="between">
      <formula>49%</formula>
      <formula>79.99%</formula>
    </cfRule>
    <cfRule type="cellIs" dxfId="7428" priority="2418" operator="greaterThanOrEqual">
      <formula>80%</formula>
    </cfRule>
  </conditionalFormatting>
  <conditionalFormatting sqref="H29:I29">
    <cfRule type="cellIs" dxfId="7427" priority="2413" operator="lessThan">
      <formula>50%</formula>
    </cfRule>
    <cfRule type="cellIs" dxfId="7426" priority="2414" operator="between">
      <formula>49%</formula>
      <formula>79.99%</formula>
    </cfRule>
    <cfRule type="cellIs" dxfId="7425" priority="2415" operator="greaterThanOrEqual">
      <formula>80%</formula>
    </cfRule>
  </conditionalFormatting>
  <conditionalFormatting sqref="G8">
    <cfRule type="cellIs" dxfId="7424" priority="2407" operator="lessThan">
      <formula>50%</formula>
    </cfRule>
    <cfRule type="cellIs" dxfId="7423" priority="2408" operator="between">
      <formula>49%</formula>
      <formula>79.99%</formula>
    </cfRule>
    <cfRule type="cellIs" dxfId="7422" priority="2409" operator="greaterThanOrEqual">
      <formula>80%</formula>
    </cfRule>
  </conditionalFormatting>
  <conditionalFormatting sqref="H8:I8">
    <cfRule type="cellIs" dxfId="7421" priority="2404" operator="lessThan">
      <formula>50%</formula>
    </cfRule>
    <cfRule type="cellIs" dxfId="7420" priority="2405" operator="between">
      <formula>49%</formula>
      <formula>79.99%</formula>
    </cfRule>
    <cfRule type="cellIs" dxfId="7419" priority="2406" operator="greaterThanOrEqual">
      <formula>80%</formula>
    </cfRule>
  </conditionalFormatting>
  <conditionalFormatting sqref="G13">
    <cfRule type="cellIs" dxfId="7418" priority="2398" operator="lessThan">
      <formula>50%</formula>
    </cfRule>
    <cfRule type="cellIs" dxfId="7417" priority="2399" operator="between">
      <formula>49%</formula>
      <formula>79.99%</formula>
    </cfRule>
    <cfRule type="cellIs" dxfId="7416" priority="2400" operator="greaterThanOrEqual">
      <formula>80%</formula>
    </cfRule>
  </conditionalFormatting>
  <conditionalFormatting sqref="H13:I13">
    <cfRule type="cellIs" dxfId="7415" priority="2395" operator="lessThan">
      <formula>50%</formula>
    </cfRule>
    <cfRule type="cellIs" dxfId="7414" priority="2396" operator="between">
      <formula>49%</formula>
      <formula>79.99%</formula>
    </cfRule>
    <cfRule type="cellIs" dxfId="7413" priority="2397" operator="greaterThanOrEqual">
      <formula>80%</formula>
    </cfRule>
  </conditionalFormatting>
  <conditionalFormatting sqref="G20">
    <cfRule type="cellIs" dxfId="7412" priority="2344" operator="lessThan">
      <formula>50%</formula>
    </cfRule>
    <cfRule type="cellIs" dxfId="7411" priority="2345" operator="between">
      <formula>49%</formula>
      <formula>79.99%</formula>
    </cfRule>
    <cfRule type="cellIs" dxfId="7410" priority="2346" operator="greaterThanOrEqual">
      <formula>80%</formula>
    </cfRule>
  </conditionalFormatting>
  <conditionalFormatting sqref="H20:I20">
    <cfRule type="cellIs" dxfId="7409" priority="2341" operator="lessThan">
      <formula>50%</formula>
    </cfRule>
    <cfRule type="cellIs" dxfId="7408" priority="2342" operator="between">
      <formula>49%</formula>
      <formula>79.99%</formula>
    </cfRule>
    <cfRule type="cellIs" dxfId="7407" priority="2343" operator="greaterThanOrEqual">
      <formula>80%</formula>
    </cfRule>
  </conditionalFormatting>
  <conditionalFormatting sqref="G17">
    <cfRule type="cellIs" dxfId="7406" priority="2371" operator="lessThan">
      <formula>50%</formula>
    </cfRule>
    <cfRule type="cellIs" dxfId="7405" priority="2372" operator="between">
      <formula>49%</formula>
      <formula>79.99%</formula>
    </cfRule>
    <cfRule type="cellIs" dxfId="7404" priority="2373" operator="greaterThanOrEqual">
      <formula>80%</formula>
    </cfRule>
  </conditionalFormatting>
  <conditionalFormatting sqref="H17:I17">
    <cfRule type="cellIs" dxfId="7403" priority="2368" operator="lessThan">
      <formula>50%</formula>
    </cfRule>
    <cfRule type="cellIs" dxfId="7402" priority="2369" operator="between">
      <formula>49%</formula>
      <formula>79.99%</formula>
    </cfRule>
    <cfRule type="cellIs" dxfId="7401" priority="2370" operator="greaterThanOrEqual">
      <formula>80%</formula>
    </cfRule>
  </conditionalFormatting>
  <conditionalFormatting sqref="G18">
    <cfRule type="cellIs" dxfId="7400" priority="2362" operator="lessThan">
      <formula>50%</formula>
    </cfRule>
    <cfRule type="cellIs" dxfId="7399" priority="2363" operator="between">
      <formula>49%</formula>
      <formula>79.99%</formula>
    </cfRule>
    <cfRule type="cellIs" dxfId="7398" priority="2364" operator="greaterThanOrEqual">
      <formula>80%</formula>
    </cfRule>
  </conditionalFormatting>
  <conditionalFormatting sqref="H18:I18">
    <cfRule type="cellIs" dxfId="7397" priority="2359" operator="lessThan">
      <formula>50%</formula>
    </cfRule>
    <cfRule type="cellIs" dxfId="7396" priority="2360" operator="between">
      <formula>49%</formula>
      <formula>79.99%</formula>
    </cfRule>
    <cfRule type="cellIs" dxfId="7395" priority="2361" operator="greaterThanOrEqual">
      <formula>80%</formula>
    </cfRule>
  </conditionalFormatting>
  <conditionalFormatting sqref="G19">
    <cfRule type="cellIs" dxfId="7394" priority="2353" operator="lessThan">
      <formula>50%</formula>
    </cfRule>
    <cfRule type="cellIs" dxfId="7393" priority="2354" operator="between">
      <formula>49%</formula>
      <formula>79.99%</formula>
    </cfRule>
    <cfRule type="cellIs" dxfId="7392" priority="2355" operator="greaterThanOrEqual">
      <formula>80%</formula>
    </cfRule>
  </conditionalFormatting>
  <conditionalFormatting sqref="H19:I19">
    <cfRule type="cellIs" dxfId="7391" priority="2350" operator="lessThan">
      <formula>50%</formula>
    </cfRule>
    <cfRule type="cellIs" dxfId="7390" priority="2351" operator="between">
      <formula>49%</formula>
      <formula>79.99%</formula>
    </cfRule>
    <cfRule type="cellIs" dxfId="7389" priority="2352" operator="greaterThanOrEqual">
      <formula>80%</formula>
    </cfRule>
  </conditionalFormatting>
  <conditionalFormatting sqref="G22">
    <cfRule type="cellIs" dxfId="7388" priority="2335" operator="lessThan">
      <formula>50%</formula>
    </cfRule>
    <cfRule type="cellIs" dxfId="7387" priority="2336" operator="between">
      <formula>49%</formula>
      <formula>79.99%</formula>
    </cfRule>
    <cfRule type="cellIs" dxfId="7386" priority="2337" operator="greaterThanOrEqual">
      <formula>80%</formula>
    </cfRule>
  </conditionalFormatting>
  <conditionalFormatting sqref="H22:I22">
    <cfRule type="cellIs" dxfId="7385" priority="2332" operator="lessThan">
      <formula>50%</formula>
    </cfRule>
    <cfRule type="cellIs" dxfId="7384" priority="2333" operator="between">
      <formula>49%</formula>
      <formula>79.99%</formula>
    </cfRule>
    <cfRule type="cellIs" dxfId="7383" priority="2334" operator="greaterThanOrEqual">
      <formula>80%</formula>
    </cfRule>
  </conditionalFormatting>
  <conditionalFormatting sqref="G20">
    <cfRule type="cellIs" dxfId="7382" priority="2236" operator="lessThan">
      <formula>50%</formula>
    </cfRule>
    <cfRule type="cellIs" dxfId="7381" priority="2237" operator="between">
      <formula>49%</formula>
      <formula>79.99%</formula>
    </cfRule>
    <cfRule type="cellIs" dxfId="7380" priority="2238" operator="greaterThanOrEqual">
      <formula>80%</formula>
    </cfRule>
  </conditionalFormatting>
  <conditionalFormatting sqref="H20:I20">
    <cfRule type="cellIs" dxfId="7379" priority="2233" operator="lessThan">
      <formula>50%</formula>
    </cfRule>
    <cfRule type="cellIs" dxfId="7378" priority="2234" operator="between">
      <formula>49%</formula>
      <formula>79.99%</formula>
    </cfRule>
    <cfRule type="cellIs" dxfId="7377" priority="2235" operator="greaterThanOrEqual">
      <formula>80%</formula>
    </cfRule>
  </conditionalFormatting>
  <conditionalFormatting sqref="G27">
    <cfRule type="cellIs" dxfId="7376" priority="2317" operator="lessThan">
      <formula>50%</formula>
    </cfRule>
    <cfRule type="cellIs" dxfId="7375" priority="2318" operator="between">
      <formula>49%</formula>
      <formula>79.99%</formula>
    </cfRule>
    <cfRule type="cellIs" dxfId="7374" priority="2319" operator="greaterThanOrEqual">
      <formula>80%</formula>
    </cfRule>
  </conditionalFormatting>
  <conditionalFormatting sqref="H27:I27">
    <cfRule type="cellIs" dxfId="7373" priority="2314" operator="lessThan">
      <formula>50%</formula>
    </cfRule>
    <cfRule type="cellIs" dxfId="7372" priority="2315" operator="between">
      <formula>49%</formula>
      <formula>79.99%</formula>
    </cfRule>
    <cfRule type="cellIs" dxfId="7371" priority="2316" operator="greaterThanOrEqual">
      <formula>80%</formula>
    </cfRule>
  </conditionalFormatting>
  <conditionalFormatting sqref="G28">
    <cfRule type="cellIs" dxfId="7370" priority="2308" operator="lessThan">
      <formula>50%</formula>
    </cfRule>
    <cfRule type="cellIs" dxfId="7369" priority="2309" operator="between">
      <formula>49%</formula>
      <formula>79.99%</formula>
    </cfRule>
    <cfRule type="cellIs" dxfId="7368" priority="2310" operator="greaterThanOrEqual">
      <formula>80%</formula>
    </cfRule>
  </conditionalFormatting>
  <conditionalFormatting sqref="H28:I28">
    <cfRule type="cellIs" dxfId="7367" priority="2305" operator="lessThan">
      <formula>50%</formula>
    </cfRule>
    <cfRule type="cellIs" dxfId="7366" priority="2306" operator="between">
      <formula>49%</formula>
      <formula>79.99%</formula>
    </cfRule>
    <cfRule type="cellIs" dxfId="7365" priority="2307" operator="greaterThanOrEqual">
      <formula>80%</formula>
    </cfRule>
  </conditionalFormatting>
  <conditionalFormatting sqref="G29">
    <cfRule type="cellIs" dxfId="7364" priority="2299" operator="lessThan">
      <formula>50%</formula>
    </cfRule>
    <cfRule type="cellIs" dxfId="7363" priority="2300" operator="between">
      <formula>49%</formula>
      <formula>79.99%</formula>
    </cfRule>
    <cfRule type="cellIs" dxfId="7362" priority="2301" operator="greaterThanOrEqual">
      <formula>80%</formula>
    </cfRule>
  </conditionalFormatting>
  <conditionalFormatting sqref="H29:I29">
    <cfRule type="cellIs" dxfId="7361" priority="2296" operator="lessThan">
      <formula>50%</formula>
    </cfRule>
    <cfRule type="cellIs" dxfId="7360" priority="2297" operator="between">
      <formula>49%</formula>
      <formula>79.99%</formula>
    </cfRule>
    <cfRule type="cellIs" dxfId="7359" priority="2298" operator="greaterThanOrEqual">
      <formula>80%</formula>
    </cfRule>
  </conditionalFormatting>
  <conditionalFormatting sqref="G13">
    <cfRule type="cellIs" dxfId="7358" priority="2290" operator="lessThan">
      <formula>50%</formula>
    </cfRule>
    <cfRule type="cellIs" dxfId="7357" priority="2291" operator="between">
      <formula>49%</formula>
      <formula>79.99%</formula>
    </cfRule>
    <cfRule type="cellIs" dxfId="7356" priority="2292" operator="greaterThanOrEqual">
      <formula>80%</formula>
    </cfRule>
  </conditionalFormatting>
  <conditionalFormatting sqref="H13:I13">
    <cfRule type="cellIs" dxfId="7355" priority="2287" operator="lessThan">
      <formula>50%</formula>
    </cfRule>
    <cfRule type="cellIs" dxfId="7354" priority="2288" operator="between">
      <formula>49%</formula>
      <formula>79.99%</formula>
    </cfRule>
    <cfRule type="cellIs" dxfId="7353" priority="2289" operator="greaterThanOrEqual">
      <formula>80%</formula>
    </cfRule>
  </conditionalFormatting>
  <conditionalFormatting sqref="G17">
    <cfRule type="cellIs" dxfId="7352" priority="2263" operator="lessThan">
      <formula>50%</formula>
    </cfRule>
    <cfRule type="cellIs" dxfId="7351" priority="2264" operator="between">
      <formula>49%</formula>
      <formula>79.99%</formula>
    </cfRule>
    <cfRule type="cellIs" dxfId="7350" priority="2265" operator="greaterThanOrEqual">
      <formula>80%</formula>
    </cfRule>
  </conditionalFormatting>
  <conditionalFormatting sqref="H17:I17">
    <cfRule type="cellIs" dxfId="7349" priority="2260" operator="lessThan">
      <formula>50%</formula>
    </cfRule>
    <cfRule type="cellIs" dxfId="7348" priority="2261" operator="between">
      <formula>49%</formula>
      <formula>79.99%</formula>
    </cfRule>
    <cfRule type="cellIs" dxfId="7347" priority="2262" operator="greaterThanOrEqual">
      <formula>80%</formula>
    </cfRule>
  </conditionalFormatting>
  <conditionalFormatting sqref="G18">
    <cfRule type="cellIs" dxfId="7346" priority="2254" operator="lessThan">
      <formula>50%</formula>
    </cfRule>
    <cfRule type="cellIs" dxfId="7345" priority="2255" operator="between">
      <formula>49%</formula>
      <formula>79.99%</formula>
    </cfRule>
    <cfRule type="cellIs" dxfId="7344" priority="2256" operator="greaterThanOrEqual">
      <formula>80%</formula>
    </cfRule>
  </conditionalFormatting>
  <conditionalFormatting sqref="H18:I18">
    <cfRule type="cellIs" dxfId="7343" priority="2251" operator="lessThan">
      <formula>50%</formula>
    </cfRule>
    <cfRule type="cellIs" dxfId="7342" priority="2252" operator="between">
      <formula>49%</formula>
      <formula>79.99%</formula>
    </cfRule>
    <cfRule type="cellIs" dxfId="7341" priority="2253" operator="greaterThanOrEqual">
      <formula>80%</formula>
    </cfRule>
  </conditionalFormatting>
  <conditionalFormatting sqref="G19">
    <cfRule type="cellIs" dxfId="7340" priority="2245" operator="lessThan">
      <formula>50%</formula>
    </cfRule>
    <cfRule type="cellIs" dxfId="7339" priority="2246" operator="between">
      <formula>49%</formula>
      <formula>79.99%</formula>
    </cfRule>
    <cfRule type="cellIs" dxfId="7338" priority="2247" operator="greaterThanOrEqual">
      <formula>80%</formula>
    </cfRule>
  </conditionalFormatting>
  <conditionalFormatting sqref="H19:I19">
    <cfRule type="cellIs" dxfId="7337" priority="2242" operator="lessThan">
      <formula>50%</formula>
    </cfRule>
    <cfRule type="cellIs" dxfId="7336" priority="2243" operator="between">
      <formula>49%</formula>
      <formula>79.99%</formula>
    </cfRule>
    <cfRule type="cellIs" dxfId="7335" priority="2244" operator="greaterThanOrEqual">
      <formula>80%</formula>
    </cfRule>
  </conditionalFormatting>
  <conditionalFormatting sqref="G22">
    <cfRule type="cellIs" dxfId="7334" priority="2227" operator="lessThan">
      <formula>50%</formula>
    </cfRule>
    <cfRule type="cellIs" dxfId="7333" priority="2228" operator="between">
      <formula>49%</formula>
      <formula>79.99%</formula>
    </cfRule>
    <cfRule type="cellIs" dxfId="7332" priority="2229" operator="greaterThanOrEqual">
      <formula>80%</formula>
    </cfRule>
  </conditionalFormatting>
  <conditionalFormatting sqref="H22:I22">
    <cfRule type="cellIs" dxfId="7331" priority="2224" operator="lessThan">
      <formula>50%</formula>
    </cfRule>
    <cfRule type="cellIs" dxfId="7330" priority="2225" operator="between">
      <formula>49%</formula>
      <formula>79.99%</formula>
    </cfRule>
    <cfRule type="cellIs" dxfId="7329" priority="2226" operator="greaterThanOrEqual">
      <formula>80%</formula>
    </cfRule>
  </conditionalFormatting>
  <conditionalFormatting sqref="G27">
    <cfRule type="cellIs" dxfId="7328" priority="2200" operator="lessThan">
      <formula>50%</formula>
    </cfRule>
    <cfRule type="cellIs" dxfId="7327" priority="2201" operator="between">
      <formula>49%</formula>
      <formula>79.99%</formula>
    </cfRule>
    <cfRule type="cellIs" dxfId="7326" priority="2202" operator="greaterThanOrEqual">
      <formula>80%</formula>
    </cfRule>
  </conditionalFormatting>
  <conditionalFormatting sqref="H27:I27">
    <cfRule type="cellIs" dxfId="7325" priority="2197" operator="lessThan">
      <formula>50%</formula>
    </cfRule>
    <cfRule type="cellIs" dxfId="7324" priority="2198" operator="between">
      <formula>49%</formula>
      <formula>79.99%</formula>
    </cfRule>
    <cfRule type="cellIs" dxfId="7323" priority="2199" operator="greaterThanOrEqual">
      <formula>80%</formula>
    </cfRule>
  </conditionalFormatting>
  <conditionalFormatting sqref="G28">
    <cfRule type="cellIs" dxfId="7322" priority="2191" operator="lessThan">
      <formula>50%</formula>
    </cfRule>
    <cfRule type="cellIs" dxfId="7321" priority="2192" operator="between">
      <formula>49%</formula>
      <formula>79.99%</formula>
    </cfRule>
    <cfRule type="cellIs" dxfId="7320" priority="2193" operator="greaterThanOrEqual">
      <formula>80%</formula>
    </cfRule>
  </conditionalFormatting>
  <conditionalFormatting sqref="H28:I28">
    <cfRule type="cellIs" dxfId="7319" priority="2188" operator="lessThan">
      <formula>50%</formula>
    </cfRule>
    <cfRule type="cellIs" dxfId="7318" priority="2189" operator="between">
      <formula>49%</formula>
      <formula>79.99%</formula>
    </cfRule>
    <cfRule type="cellIs" dxfId="7317" priority="2190" operator="greaterThanOrEqual">
      <formula>80%</formula>
    </cfRule>
  </conditionalFormatting>
  <conditionalFormatting sqref="G29">
    <cfRule type="cellIs" dxfId="7316" priority="2182" operator="lessThan">
      <formula>50%</formula>
    </cfRule>
    <cfRule type="cellIs" dxfId="7315" priority="2183" operator="between">
      <formula>49%</formula>
      <formula>79.99%</formula>
    </cfRule>
    <cfRule type="cellIs" dxfId="7314" priority="2184" operator="greaterThanOrEqual">
      <formula>80%</formula>
    </cfRule>
  </conditionalFormatting>
  <conditionalFormatting sqref="H29:I29">
    <cfRule type="cellIs" dxfId="7313" priority="2179" operator="lessThan">
      <formula>50%</formula>
    </cfRule>
    <cfRule type="cellIs" dxfId="7312" priority="2180" operator="between">
      <formula>49%</formula>
      <formula>79.99%</formula>
    </cfRule>
    <cfRule type="cellIs" dxfId="7311" priority="2181" operator="greaterThanOrEqual">
      <formula>80%</formula>
    </cfRule>
  </conditionalFormatting>
  <conditionalFormatting sqref="G15">
    <cfRule type="cellIs" dxfId="7310" priority="2155" operator="lessThan">
      <formula>50%</formula>
    </cfRule>
    <cfRule type="cellIs" dxfId="7309" priority="2156" operator="between">
      <formula>49%</formula>
      <formula>79.99%</formula>
    </cfRule>
    <cfRule type="cellIs" dxfId="7308" priority="2157" operator="greaterThanOrEqual">
      <formula>80%</formula>
    </cfRule>
  </conditionalFormatting>
  <conditionalFormatting sqref="H15:I15">
    <cfRule type="cellIs" dxfId="7307" priority="2152" operator="lessThan">
      <formula>50%</formula>
    </cfRule>
    <cfRule type="cellIs" dxfId="7306" priority="2153" operator="between">
      <formula>49%</formula>
      <formula>79.99%</formula>
    </cfRule>
    <cfRule type="cellIs" dxfId="7305" priority="2154" operator="greaterThanOrEqual">
      <formula>80%</formula>
    </cfRule>
  </conditionalFormatting>
  <conditionalFormatting sqref="G12">
    <cfRule type="cellIs" dxfId="7304" priority="2173" operator="lessThan">
      <formula>50%</formula>
    </cfRule>
    <cfRule type="cellIs" dxfId="7303" priority="2174" operator="between">
      <formula>49%</formula>
      <formula>79.99%</formula>
    </cfRule>
    <cfRule type="cellIs" dxfId="7302" priority="2175" operator="greaterThanOrEqual">
      <formula>80%</formula>
    </cfRule>
  </conditionalFormatting>
  <conditionalFormatting sqref="H12:I12">
    <cfRule type="cellIs" dxfId="7301" priority="2170" operator="lessThan">
      <formula>50%</formula>
    </cfRule>
    <cfRule type="cellIs" dxfId="7300" priority="2171" operator="between">
      <formula>49%</formula>
      <formula>79.99%</formula>
    </cfRule>
    <cfRule type="cellIs" dxfId="7299" priority="2172" operator="greaterThanOrEqual">
      <formula>80%</formula>
    </cfRule>
  </conditionalFormatting>
  <conditionalFormatting sqref="G21">
    <cfRule type="cellIs" dxfId="7298" priority="2110" operator="lessThan">
      <formula>50%</formula>
    </cfRule>
    <cfRule type="cellIs" dxfId="7297" priority="2111" operator="between">
      <formula>49%</formula>
      <formula>79.99%</formula>
    </cfRule>
    <cfRule type="cellIs" dxfId="7296" priority="2112" operator="greaterThanOrEqual">
      <formula>80%</formula>
    </cfRule>
  </conditionalFormatting>
  <conditionalFormatting sqref="H21:I21">
    <cfRule type="cellIs" dxfId="7295" priority="2107" operator="lessThan">
      <formula>50%</formula>
    </cfRule>
    <cfRule type="cellIs" dxfId="7294" priority="2108" operator="between">
      <formula>49%</formula>
      <formula>79.99%</formula>
    </cfRule>
    <cfRule type="cellIs" dxfId="7293" priority="2109" operator="greaterThanOrEqual">
      <formula>80%</formula>
    </cfRule>
  </conditionalFormatting>
  <conditionalFormatting sqref="G17">
    <cfRule type="cellIs" dxfId="7292" priority="2137" operator="lessThan">
      <formula>50%</formula>
    </cfRule>
    <cfRule type="cellIs" dxfId="7291" priority="2138" operator="between">
      <formula>49%</formula>
      <formula>79.99%</formula>
    </cfRule>
    <cfRule type="cellIs" dxfId="7290" priority="2139" operator="greaterThanOrEqual">
      <formula>80%</formula>
    </cfRule>
  </conditionalFormatting>
  <conditionalFormatting sqref="H17:I17">
    <cfRule type="cellIs" dxfId="7289" priority="2134" operator="lessThan">
      <formula>50%</formula>
    </cfRule>
    <cfRule type="cellIs" dxfId="7288" priority="2135" operator="between">
      <formula>49%</formula>
      <formula>79.99%</formula>
    </cfRule>
    <cfRule type="cellIs" dxfId="7287" priority="2136" operator="greaterThanOrEqual">
      <formula>80%</formula>
    </cfRule>
  </conditionalFormatting>
  <conditionalFormatting sqref="G18">
    <cfRule type="cellIs" dxfId="7286" priority="2128" operator="lessThan">
      <formula>50%</formula>
    </cfRule>
    <cfRule type="cellIs" dxfId="7285" priority="2129" operator="between">
      <formula>49%</formula>
      <formula>79.99%</formula>
    </cfRule>
    <cfRule type="cellIs" dxfId="7284" priority="2130" operator="greaterThanOrEqual">
      <formula>80%</formula>
    </cfRule>
  </conditionalFormatting>
  <conditionalFormatting sqref="H18:I18">
    <cfRule type="cellIs" dxfId="7283" priority="2125" operator="lessThan">
      <formula>50%</formula>
    </cfRule>
    <cfRule type="cellIs" dxfId="7282" priority="2126" operator="between">
      <formula>49%</formula>
      <formula>79.99%</formula>
    </cfRule>
    <cfRule type="cellIs" dxfId="7281" priority="2127" operator="greaterThanOrEqual">
      <formula>80%</formula>
    </cfRule>
  </conditionalFormatting>
  <conditionalFormatting sqref="G19">
    <cfRule type="cellIs" dxfId="7280" priority="2119" operator="lessThan">
      <formula>50%</formula>
    </cfRule>
    <cfRule type="cellIs" dxfId="7279" priority="2120" operator="between">
      <formula>49%</formula>
      <formula>79.99%</formula>
    </cfRule>
    <cfRule type="cellIs" dxfId="7278" priority="2121" operator="greaterThanOrEqual">
      <formula>80%</formula>
    </cfRule>
  </conditionalFormatting>
  <conditionalFormatting sqref="H19:I19">
    <cfRule type="cellIs" dxfId="7277" priority="2116" operator="lessThan">
      <formula>50%</formula>
    </cfRule>
    <cfRule type="cellIs" dxfId="7276" priority="2117" operator="between">
      <formula>49%</formula>
      <formula>79.99%</formula>
    </cfRule>
    <cfRule type="cellIs" dxfId="7275" priority="2118" operator="greaterThanOrEqual">
      <formula>80%</formula>
    </cfRule>
  </conditionalFormatting>
  <conditionalFormatting sqref="G27">
    <cfRule type="cellIs" dxfId="7274" priority="2092" operator="lessThan">
      <formula>50%</formula>
    </cfRule>
    <cfRule type="cellIs" dxfId="7273" priority="2093" operator="between">
      <formula>49%</formula>
      <formula>79.99%</formula>
    </cfRule>
    <cfRule type="cellIs" dxfId="7272" priority="2094" operator="greaterThanOrEqual">
      <formula>80%</formula>
    </cfRule>
  </conditionalFormatting>
  <conditionalFormatting sqref="H27:I27">
    <cfRule type="cellIs" dxfId="7271" priority="2089" operator="lessThan">
      <formula>50%</formula>
    </cfRule>
    <cfRule type="cellIs" dxfId="7270" priority="2090" operator="between">
      <formula>49%</formula>
      <formula>79.99%</formula>
    </cfRule>
    <cfRule type="cellIs" dxfId="7269" priority="2091" operator="greaterThanOrEqual">
      <formula>80%</formula>
    </cfRule>
  </conditionalFormatting>
  <conditionalFormatting sqref="G28">
    <cfRule type="cellIs" dxfId="7268" priority="2083" operator="lessThan">
      <formula>50%</formula>
    </cfRule>
    <cfRule type="cellIs" dxfId="7267" priority="2084" operator="between">
      <formula>49%</formula>
      <formula>79.99%</formula>
    </cfRule>
    <cfRule type="cellIs" dxfId="7266" priority="2085" operator="greaterThanOrEqual">
      <formula>80%</formula>
    </cfRule>
  </conditionalFormatting>
  <conditionalFormatting sqref="H28:I28">
    <cfRule type="cellIs" dxfId="7265" priority="2080" operator="lessThan">
      <formula>50%</formula>
    </cfRule>
    <cfRule type="cellIs" dxfId="7264" priority="2081" operator="between">
      <formula>49%</formula>
      <formula>79.99%</formula>
    </cfRule>
    <cfRule type="cellIs" dxfId="7263" priority="2082" operator="greaterThanOrEqual">
      <formula>80%</formula>
    </cfRule>
  </conditionalFormatting>
  <conditionalFormatting sqref="G29">
    <cfRule type="cellIs" dxfId="7262" priority="2074" operator="lessThan">
      <formula>50%</formula>
    </cfRule>
    <cfRule type="cellIs" dxfId="7261" priority="2075" operator="between">
      <formula>49%</formula>
      <formula>79.99%</formula>
    </cfRule>
    <cfRule type="cellIs" dxfId="7260" priority="2076" operator="greaterThanOrEqual">
      <formula>80%</formula>
    </cfRule>
  </conditionalFormatting>
  <conditionalFormatting sqref="H29:I29">
    <cfRule type="cellIs" dxfId="7259" priority="2071" operator="lessThan">
      <formula>50%</formula>
    </cfRule>
    <cfRule type="cellIs" dxfId="7258" priority="2072" operator="between">
      <formula>49%</formula>
      <formula>79.99%</formula>
    </cfRule>
    <cfRule type="cellIs" dxfId="7257" priority="2073" operator="greaterThanOrEqual">
      <formula>80%</formula>
    </cfRule>
  </conditionalFormatting>
  <conditionalFormatting sqref="G13">
    <cfRule type="cellIs" dxfId="7256" priority="2065" operator="lessThan">
      <formula>50%</formula>
    </cfRule>
    <cfRule type="cellIs" dxfId="7255" priority="2066" operator="between">
      <formula>49%</formula>
      <formula>79.99%</formula>
    </cfRule>
    <cfRule type="cellIs" dxfId="7254" priority="2067" operator="greaterThanOrEqual">
      <formula>80%</formula>
    </cfRule>
  </conditionalFormatting>
  <conditionalFormatting sqref="H13:I13">
    <cfRule type="cellIs" dxfId="7253" priority="2062" operator="lessThan">
      <formula>50%</formula>
    </cfRule>
    <cfRule type="cellIs" dxfId="7252" priority="2063" operator="between">
      <formula>49%</formula>
      <formula>79.99%</formula>
    </cfRule>
    <cfRule type="cellIs" dxfId="7251" priority="2064" operator="greaterThanOrEqual">
      <formula>80%</formula>
    </cfRule>
  </conditionalFormatting>
  <conditionalFormatting sqref="G20">
    <cfRule type="cellIs" dxfId="7250" priority="2011" operator="lessThan">
      <formula>50%</formula>
    </cfRule>
    <cfRule type="cellIs" dxfId="7249" priority="2012" operator="between">
      <formula>49%</formula>
      <formula>79.99%</formula>
    </cfRule>
    <cfRule type="cellIs" dxfId="7248" priority="2013" operator="greaterThanOrEqual">
      <formula>80%</formula>
    </cfRule>
  </conditionalFormatting>
  <conditionalFormatting sqref="H20:I20">
    <cfRule type="cellIs" dxfId="7247" priority="2008" operator="lessThan">
      <formula>50%</formula>
    </cfRule>
    <cfRule type="cellIs" dxfId="7246" priority="2009" operator="between">
      <formula>49%</formula>
      <formula>79.99%</formula>
    </cfRule>
    <cfRule type="cellIs" dxfId="7245" priority="2010" operator="greaterThanOrEqual">
      <formula>80%</formula>
    </cfRule>
  </conditionalFormatting>
  <conditionalFormatting sqref="G17">
    <cfRule type="cellIs" dxfId="7244" priority="2038" operator="lessThan">
      <formula>50%</formula>
    </cfRule>
    <cfRule type="cellIs" dxfId="7243" priority="2039" operator="between">
      <formula>49%</formula>
      <formula>79.99%</formula>
    </cfRule>
    <cfRule type="cellIs" dxfId="7242" priority="2040" operator="greaterThanOrEqual">
      <formula>80%</formula>
    </cfRule>
  </conditionalFormatting>
  <conditionalFormatting sqref="H17:I17">
    <cfRule type="cellIs" dxfId="7241" priority="2035" operator="lessThan">
      <formula>50%</formula>
    </cfRule>
    <cfRule type="cellIs" dxfId="7240" priority="2036" operator="between">
      <formula>49%</formula>
      <formula>79.99%</formula>
    </cfRule>
    <cfRule type="cellIs" dxfId="7239" priority="2037" operator="greaterThanOrEqual">
      <formula>80%</formula>
    </cfRule>
  </conditionalFormatting>
  <conditionalFormatting sqref="G18">
    <cfRule type="cellIs" dxfId="7238" priority="2029" operator="lessThan">
      <formula>50%</formula>
    </cfRule>
    <cfRule type="cellIs" dxfId="7237" priority="2030" operator="between">
      <formula>49%</formula>
      <formula>79.99%</formula>
    </cfRule>
    <cfRule type="cellIs" dxfId="7236" priority="2031" operator="greaterThanOrEqual">
      <formula>80%</formula>
    </cfRule>
  </conditionalFormatting>
  <conditionalFormatting sqref="H18:I18">
    <cfRule type="cellIs" dxfId="7235" priority="2026" operator="lessThan">
      <formula>50%</formula>
    </cfRule>
    <cfRule type="cellIs" dxfId="7234" priority="2027" operator="between">
      <formula>49%</formula>
      <formula>79.99%</formula>
    </cfRule>
    <cfRule type="cellIs" dxfId="7233" priority="2028" operator="greaterThanOrEqual">
      <formula>80%</formula>
    </cfRule>
  </conditionalFormatting>
  <conditionalFormatting sqref="G19">
    <cfRule type="cellIs" dxfId="7232" priority="2020" operator="lessThan">
      <formula>50%</formula>
    </cfRule>
    <cfRule type="cellIs" dxfId="7231" priority="2021" operator="between">
      <formula>49%</formula>
      <formula>79.99%</formula>
    </cfRule>
    <cfRule type="cellIs" dxfId="7230" priority="2022" operator="greaterThanOrEqual">
      <formula>80%</formula>
    </cfRule>
  </conditionalFormatting>
  <conditionalFormatting sqref="H19:I19">
    <cfRule type="cellIs" dxfId="7229" priority="2017" operator="lessThan">
      <formula>50%</formula>
    </cfRule>
    <cfRule type="cellIs" dxfId="7228" priority="2018" operator="between">
      <formula>49%</formula>
      <formula>79.99%</formula>
    </cfRule>
    <cfRule type="cellIs" dxfId="7227" priority="2019" operator="greaterThanOrEqual">
      <formula>80%</formula>
    </cfRule>
  </conditionalFormatting>
  <conditionalFormatting sqref="G22">
    <cfRule type="cellIs" dxfId="7226" priority="2002" operator="lessThan">
      <formula>50%</formula>
    </cfRule>
    <cfRule type="cellIs" dxfId="7225" priority="2003" operator="between">
      <formula>49%</formula>
      <formula>79.99%</formula>
    </cfRule>
    <cfRule type="cellIs" dxfId="7224" priority="2004" operator="greaterThanOrEqual">
      <formula>80%</formula>
    </cfRule>
  </conditionalFormatting>
  <conditionalFormatting sqref="H22:I22">
    <cfRule type="cellIs" dxfId="7223" priority="1999" operator="lessThan">
      <formula>50%</formula>
    </cfRule>
    <cfRule type="cellIs" dxfId="7222" priority="2000" operator="between">
      <formula>49%</formula>
      <formula>79.99%</formula>
    </cfRule>
    <cfRule type="cellIs" dxfId="7221" priority="2001" operator="greaterThanOrEqual">
      <formula>80%</formula>
    </cfRule>
  </conditionalFormatting>
  <conditionalFormatting sqref="G15">
    <cfRule type="cellIs" dxfId="7220" priority="1939" operator="lessThan">
      <formula>50%</formula>
    </cfRule>
    <cfRule type="cellIs" dxfId="7219" priority="1940" operator="between">
      <formula>49%</formula>
      <formula>79.99%</formula>
    </cfRule>
    <cfRule type="cellIs" dxfId="7218" priority="1941" operator="greaterThanOrEqual">
      <formula>80%</formula>
    </cfRule>
  </conditionalFormatting>
  <conditionalFormatting sqref="H15:I15">
    <cfRule type="cellIs" dxfId="7217" priority="1936" operator="lessThan">
      <formula>50%</formula>
    </cfRule>
    <cfRule type="cellIs" dxfId="7216" priority="1937" operator="between">
      <formula>49%</formula>
      <formula>79.99%</formula>
    </cfRule>
    <cfRule type="cellIs" dxfId="7215" priority="1938" operator="greaterThanOrEqual">
      <formula>80%</formula>
    </cfRule>
  </conditionalFormatting>
  <conditionalFormatting sqref="G27">
    <cfRule type="cellIs" dxfId="7214" priority="1975" operator="lessThan">
      <formula>50%</formula>
    </cfRule>
    <cfRule type="cellIs" dxfId="7213" priority="1976" operator="between">
      <formula>49%</formula>
      <formula>79.99%</formula>
    </cfRule>
    <cfRule type="cellIs" dxfId="7212" priority="1977" operator="greaterThanOrEqual">
      <formula>80%</formula>
    </cfRule>
  </conditionalFormatting>
  <conditionalFormatting sqref="H27:I27">
    <cfRule type="cellIs" dxfId="7211" priority="1972" operator="lessThan">
      <formula>50%</formula>
    </cfRule>
    <cfRule type="cellIs" dxfId="7210" priority="1973" operator="between">
      <formula>49%</formula>
      <formula>79.99%</formula>
    </cfRule>
    <cfRule type="cellIs" dxfId="7209" priority="1974" operator="greaterThanOrEqual">
      <formula>80%</formula>
    </cfRule>
  </conditionalFormatting>
  <conditionalFormatting sqref="G28">
    <cfRule type="cellIs" dxfId="7208" priority="1966" operator="lessThan">
      <formula>50%</formula>
    </cfRule>
    <cfRule type="cellIs" dxfId="7207" priority="1967" operator="between">
      <formula>49%</formula>
      <formula>79.99%</formula>
    </cfRule>
    <cfRule type="cellIs" dxfId="7206" priority="1968" operator="greaterThanOrEqual">
      <formula>80%</formula>
    </cfRule>
  </conditionalFormatting>
  <conditionalFormatting sqref="H28:I28">
    <cfRule type="cellIs" dxfId="7205" priority="1963" operator="lessThan">
      <formula>50%</formula>
    </cfRule>
    <cfRule type="cellIs" dxfId="7204" priority="1964" operator="between">
      <formula>49%</formula>
      <formula>79.99%</formula>
    </cfRule>
    <cfRule type="cellIs" dxfId="7203" priority="1965" operator="greaterThanOrEqual">
      <formula>80%</formula>
    </cfRule>
  </conditionalFormatting>
  <conditionalFormatting sqref="G29">
    <cfRule type="cellIs" dxfId="7202" priority="1957" operator="lessThan">
      <formula>50%</formula>
    </cfRule>
    <cfRule type="cellIs" dxfId="7201" priority="1958" operator="between">
      <formula>49%</formula>
      <formula>79.99%</formula>
    </cfRule>
    <cfRule type="cellIs" dxfId="7200" priority="1959" operator="greaterThanOrEqual">
      <formula>80%</formula>
    </cfRule>
  </conditionalFormatting>
  <conditionalFormatting sqref="H29:I29">
    <cfRule type="cellIs" dxfId="7199" priority="1954" operator="lessThan">
      <formula>50%</formula>
    </cfRule>
    <cfRule type="cellIs" dxfId="7198" priority="1955" operator="between">
      <formula>49%</formula>
      <formula>79.99%</formula>
    </cfRule>
    <cfRule type="cellIs" dxfId="7197" priority="1956" operator="greaterThanOrEqual">
      <formula>80%</formula>
    </cfRule>
  </conditionalFormatting>
  <conditionalFormatting sqref="G21">
    <cfRule type="cellIs" dxfId="7196" priority="1894" operator="lessThan">
      <formula>50%</formula>
    </cfRule>
    <cfRule type="cellIs" dxfId="7195" priority="1895" operator="between">
      <formula>49%</formula>
      <formula>79.99%</formula>
    </cfRule>
    <cfRule type="cellIs" dxfId="7194" priority="1896" operator="greaterThanOrEqual">
      <formula>80%</formula>
    </cfRule>
  </conditionalFormatting>
  <conditionalFormatting sqref="H21:I21">
    <cfRule type="cellIs" dxfId="7193" priority="1891" operator="lessThan">
      <formula>50%</formula>
    </cfRule>
    <cfRule type="cellIs" dxfId="7192" priority="1892" operator="between">
      <formula>49%</formula>
      <formula>79.99%</formula>
    </cfRule>
    <cfRule type="cellIs" dxfId="7191" priority="1893" operator="greaterThanOrEqual">
      <formula>80%</formula>
    </cfRule>
  </conditionalFormatting>
  <conditionalFormatting sqref="G17">
    <cfRule type="cellIs" dxfId="7190" priority="1921" operator="lessThan">
      <formula>50%</formula>
    </cfRule>
    <cfRule type="cellIs" dxfId="7189" priority="1922" operator="between">
      <formula>49%</formula>
      <formula>79.99%</formula>
    </cfRule>
    <cfRule type="cellIs" dxfId="7188" priority="1923" operator="greaterThanOrEqual">
      <formula>80%</formula>
    </cfRule>
  </conditionalFormatting>
  <conditionalFormatting sqref="H17:I17">
    <cfRule type="cellIs" dxfId="7187" priority="1918" operator="lessThan">
      <formula>50%</formula>
    </cfRule>
    <cfRule type="cellIs" dxfId="7186" priority="1919" operator="between">
      <formula>49%</formula>
      <formula>79.99%</formula>
    </cfRule>
    <cfRule type="cellIs" dxfId="7185" priority="1920" operator="greaterThanOrEqual">
      <formula>80%</formula>
    </cfRule>
  </conditionalFormatting>
  <conditionalFormatting sqref="G18">
    <cfRule type="cellIs" dxfId="7184" priority="1912" operator="lessThan">
      <formula>50%</formula>
    </cfRule>
    <cfRule type="cellIs" dxfId="7183" priority="1913" operator="between">
      <formula>49%</formula>
      <formula>79.99%</formula>
    </cfRule>
    <cfRule type="cellIs" dxfId="7182" priority="1914" operator="greaterThanOrEqual">
      <formula>80%</formula>
    </cfRule>
  </conditionalFormatting>
  <conditionalFormatting sqref="H18:I18">
    <cfRule type="cellIs" dxfId="7181" priority="1909" operator="lessThan">
      <formula>50%</formula>
    </cfRule>
    <cfRule type="cellIs" dxfId="7180" priority="1910" operator="between">
      <formula>49%</formula>
      <formula>79.99%</formula>
    </cfRule>
    <cfRule type="cellIs" dxfId="7179" priority="1911" operator="greaterThanOrEqual">
      <formula>80%</formula>
    </cfRule>
  </conditionalFormatting>
  <conditionalFormatting sqref="G19">
    <cfRule type="cellIs" dxfId="7178" priority="1903" operator="lessThan">
      <formula>50%</formula>
    </cfRule>
    <cfRule type="cellIs" dxfId="7177" priority="1904" operator="between">
      <formula>49%</formula>
      <formula>79.99%</formula>
    </cfRule>
    <cfRule type="cellIs" dxfId="7176" priority="1905" operator="greaterThanOrEqual">
      <formula>80%</formula>
    </cfRule>
  </conditionalFormatting>
  <conditionalFormatting sqref="H19:I19">
    <cfRule type="cellIs" dxfId="7175" priority="1900" operator="lessThan">
      <formula>50%</formula>
    </cfRule>
    <cfRule type="cellIs" dxfId="7174" priority="1901" operator="between">
      <formula>49%</formula>
      <formula>79.99%</formula>
    </cfRule>
    <cfRule type="cellIs" dxfId="7173" priority="1902" operator="greaterThanOrEqual">
      <formula>80%</formula>
    </cfRule>
  </conditionalFormatting>
  <conditionalFormatting sqref="G27">
    <cfRule type="cellIs" dxfId="7172" priority="1867" operator="lessThan">
      <formula>50%</formula>
    </cfRule>
    <cfRule type="cellIs" dxfId="7171" priority="1868" operator="between">
      <formula>49%</formula>
      <formula>79.99%</formula>
    </cfRule>
    <cfRule type="cellIs" dxfId="7170" priority="1869" operator="greaterThanOrEqual">
      <formula>80%</formula>
    </cfRule>
  </conditionalFormatting>
  <conditionalFormatting sqref="H27:I27">
    <cfRule type="cellIs" dxfId="7169" priority="1864" operator="lessThan">
      <formula>50%</formula>
    </cfRule>
    <cfRule type="cellIs" dxfId="7168" priority="1865" operator="between">
      <formula>49%</formula>
      <formula>79.99%</formula>
    </cfRule>
    <cfRule type="cellIs" dxfId="7167" priority="1866" operator="greaterThanOrEqual">
      <formula>80%</formula>
    </cfRule>
  </conditionalFormatting>
  <conditionalFormatting sqref="G28">
    <cfRule type="cellIs" dxfId="7166" priority="1858" operator="lessThan">
      <formula>50%</formula>
    </cfRule>
    <cfRule type="cellIs" dxfId="7165" priority="1859" operator="between">
      <formula>49%</formula>
      <formula>79.99%</formula>
    </cfRule>
    <cfRule type="cellIs" dxfId="7164" priority="1860" operator="greaterThanOrEqual">
      <formula>80%</formula>
    </cfRule>
  </conditionalFormatting>
  <conditionalFormatting sqref="H28:I28">
    <cfRule type="cellIs" dxfId="7163" priority="1855" operator="lessThan">
      <formula>50%</formula>
    </cfRule>
    <cfRule type="cellIs" dxfId="7162" priority="1856" operator="between">
      <formula>49%</formula>
      <formula>79.99%</formula>
    </cfRule>
    <cfRule type="cellIs" dxfId="7161" priority="1857" operator="greaterThanOrEqual">
      <formula>80%</formula>
    </cfRule>
  </conditionalFormatting>
  <conditionalFormatting sqref="G29">
    <cfRule type="cellIs" dxfId="7160" priority="1849" operator="lessThan">
      <formula>50%</formula>
    </cfRule>
    <cfRule type="cellIs" dxfId="7159" priority="1850" operator="between">
      <formula>49%</formula>
      <formula>79.99%</formula>
    </cfRule>
    <cfRule type="cellIs" dxfId="7158" priority="1851" operator="greaterThanOrEqual">
      <formula>80%</formula>
    </cfRule>
  </conditionalFormatting>
  <conditionalFormatting sqref="H29:I29">
    <cfRule type="cellIs" dxfId="7157" priority="1846" operator="lessThan">
      <formula>50%</formula>
    </cfRule>
    <cfRule type="cellIs" dxfId="7156" priority="1847" operator="between">
      <formula>49%</formula>
      <formula>79.99%</formula>
    </cfRule>
    <cfRule type="cellIs" dxfId="7155" priority="1848" operator="greaterThanOrEqual">
      <formula>80%</formula>
    </cfRule>
  </conditionalFormatting>
  <conditionalFormatting sqref="G15">
    <cfRule type="cellIs" dxfId="7154" priority="1831" operator="lessThan">
      <formula>50%</formula>
    </cfRule>
    <cfRule type="cellIs" dxfId="7153" priority="1832" operator="between">
      <formula>49%</formula>
      <formula>79.99%</formula>
    </cfRule>
    <cfRule type="cellIs" dxfId="7152" priority="1833" operator="greaterThanOrEqual">
      <formula>80%</formula>
    </cfRule>
  </conditionalFormatting>
  <conditionalFormatting sqref="H15:I15">
    <cfRule type="cellIs" dxfId="7151" priority="1828" operator="lessThan">
      <formula>50%</formula>
    </cfRule>
    <cfRule type="cellIs" dxfId="7150" priority="1829" operator="between">
      <formula>49%</formula>
      <formula>79.99%</formula>
    </cfRule>
    <cfRule type="cellIs" dxfId="7149" priority="1830" operator="greaterThanOrEqual">
      <formula>80%</formula>
    </cfRule>
  </conditionalFormatting>
  <conditionalFormatting sqref="G21">
    <cfRule type="cellIs" dxfId="7148" priority="1786" operator="lessThan">
      <formula>50%</formula>
    </cfRule>
    <cfRule type="cellIs" dxfId="7147" priority="1787" operator="between">
      <formula>49%</formula>
      <formula>79.99%</formula>
    </cfRule>
    <cfRule type="cellIs" dxfId="7146" priority="1788" operator="greaterThanOrEqual">
      <formula>80%</formula>
    </cfRule>
  </conditionalFormatting>
  <conditionalFormatting sqref="H21:I21">
    <cfRule type="cellIs" dxfId="7145" priority="1783" operator="lessThan">
      <formula>50%</formula>
    </cfRule>
    <cfRule type="cellIs" dxfId="7144" priority="1784" operator="between">
      <formula>49%</formula>
      <formula>79.99%</formula>
    </cfRule>
    <cfRule type="cellIs" dxfId="7143" priority="1785" operator="greaterThanOrEqual">
      <formula>80%</formula>
    </cfRule>
  </conditionalFormatting>
  <conditionalFormatting sqref="G17">
    <cfRule type="cellIs" dxfId="7142" priority="1813" operator="lessThan">
      <formula>50%</formula>
    </cfRule>
    <cfRule type="cellIs" dxfId="7141" priority="1814" operator="between">
      <formula>49%</formula>
      <formula>79.99%</formula>
    </cfRule>
    <cfRule type="cellIs" dxfId="7140" priority="1815" operator="greaterThanOrEqual">
      <formula>80%</formula>
    </cfRule>
  </conditionalFormatting>
  <conditionalFormatting sqref="H17:I17">
    <cfRule type="cellIs" dxfId="7139" priority="1810" operator="lessThan">
      <formula>50%</formula>
    </cfRule>
    <cfRule type="cellIs" dxfId="7138" priority="1811" operator="between">
      <formula>49%</formula>
      <formula>79.99%</formula>
    </cfRule>
    <cfRule type="cellIs" dxfId="7137" priority="1812" operator="greaterThanOrEqual">
      <formula>80%</formula>
    </cfRule>
  </conditionalFormatting>
  <conditionalFormatting sqref="G18">
    <cfRule type="cellIs" dxfId="7136" priority="1804" operator="lessThan">
      <formula>50%</formula>
    </cfRule>
    <cfRule type="cellIs" dxfId="7135" priority="1805" operator="between">
      <formula>49%</formula>
      <formula>79.99%</formula>
    </cfRule>
    <cfRule type="cellIs" dxfId="7134" priority="1806" operator="greaterThanOrEqual">
      <formula>80%</formula>
    </cfRule>
  </conditionalFormatting>
  <conditionalFormatting sqref="H18:I18">
    <cfRule type="cellIs" dxfId="7133" priority="1801" operator="lessThan">
      <formula>50%</formula>
    </cfRule>
    <cfRule type="cellIs" dxfId="7132" priority="1802" operator="between">
      <formula>49%</formula>
      <formula>79.99%</formula>
    </cfRule>
    <cfRule type="cellIs" dxfId="7131" priority="1803" operator="greaterThanOrEqual">
      <formula>80%</formula>
    </cfRule>
  </conditionalFormatting>
  <conditionalFormatting sqref="G19">
    <cfRule type="cellIs" dxfId="7130" priority="1795" operator="lessThan">
      <formula>50%</formula>
    </cfRule>
    <cfRule type="cellIs" dxfId="7129" priority="1796" operator="between">
      <formula>49%</formula>
      <formula>79.99%</formula>
    </cfRule>
    <cfRule type="cellIs" dxfId="7128" priority="1797" operator="greaterThanOrEqual">
      <formula>80%</formula>
    </cfRule>
  </conditionalFormatting>
  <conditionalFormatting sqref="H19:I19">
    <cfRule type="cellIs" dxfId="7127" priority="1792" operator="lessThan">
      <formula>50%</formula>
    </cfRule>
    <cfRule type="cellIs" dxfId="7126" priority="1793" operator="between">
      <formula>49%</formula>
      <formula>79.99%</formula>
    </cfRule>
    <cfRule type="cellIs" dxfId="7125" priority="1794" operator="greaterThanOrEqual">
      <formula>80%</formula>
    </cfRule>
  </conditionalFormatting>
  <conditionalFormatting sqref="G27">
    <cfRule type="cellIs" dxfId="7124" priority="1750" operator="lessThan">
      <formula>50%</formula>
    </cfRule>
    <cfRule type="cellIs" dxfId="7123" priority="1751" operator="between">
      <formula>49%</formula>
      <formula>79.99%</formula>
    </cfRule>
    <cfRule type="cellIs" dxfId="7122" priority="1752" operator="greaterThanOrEqual">
      <formula>80%</formula>
    </cfRule>
  </conditionalFormatting>
  <conditionalFormatting sqref="H27:I27">
    <cfRule type="cellIs" dxfId="7121" priority="1747" operator="lessThan">
      <formula>50%</formula>
    </cfRule>
    <cfRule type="cellIs" dxfId="7120" priority="1748" operator="between">
      <formula>49%</formula>
      <formula>79.99%</formula>
    </cfRule>
    <cfRule type="cellIs" dxfId="7119" priority="1749" operator="greaterThanOrEqual">
      <formula>80%</formula>
    </cfRule>
  </conditionalFormatting>
  <conditionalFormatting sqref="G28">
    <cfRule type="cellIs" dxfId="7118" priority="1741" operator="lessThan">
      <formula>50%</formula>
    </cfRule>
    <cfRule type="cellIs" dxfId="7117" priority="1742" operator="between">
      <formula>49%</formula>
      <formula>79.99%</formula>
    </cfRule>
    <cfRule type="cellIs" dxfId="7116" priority="1743" operator="greaterThanOrEqual">
      <formula>80%</formula>
    </cfRule>
  </conditionalFormatting>
  <conditionalFormatting sqref="H28:I28">
    <cfRule type="cellIs" dxfId="7115" priority="1738" operator="lessThan">
      <formula>50%</formula>
    </cfRule>
    <cfRule type="cellIs" dxfId="7114" priority="1739" operator="between">
      <formula>49%</formula>
      <formula>79.99%</formula>
    </cfRule>
    <cfRule type="cellIs" dxfId="7113" priority="1740" operator="greaterThanOrEqual">
      <formula>80%</formula>
    </cfRule>
  </conditionalFormatting>
  <conditionalFormatting sqref="G29">
    <cfRule type="cellIs" dxfId="7112" priority="1732" operator="lessThan">
      <formula>50%</formula>
    </cfRule>
    <cfRule type="cellIs" dxfId="7111" priority="1733" operator="between">
      <formula>49%</formula>
      <formula>79.99%</formula>
    </cfRule>
    <cfRule type="cellIs" dxfId="7110" priority="1734" operator="greaterThanOrEqual">
      <formula>80%</formula>
    </cfRule>
  </conditionalFormatting>
  <conditionalFormatting sqref="H29:I29">
    <cfRule type="cellIs" dxfId="7109" priority="1729" operator="lessThan">
      <formula>50%</formula>
    </cfRule>
    <cfRule type="cellIs" dxfId="7108" priority="1730" operator="between">
      <formula>49%</formula>
      <formula>79.99%</formula>
    </cfRule>
    <cfRule type="cellIs" dxfId="7107" priority="1731" operator="greaterThanOrEqual">
      <formula>80%</formula>
    </cfRule>
  </conditionalFormatting>
  <conditionalFormatting sqref="G15">
    <cfRule type="cellIs" dxfId="7106" priority="1705" operator="lessThan">
      <formula>50%</formula>
    </cfRule>
    <cfRule type="cellIs" dxfId="7105" priority="1706" operator="between">
      <formula>49%</formula>
      <formula>79.99%</formula>
    </cfRule>
    <cfRule type="cellIs" dxfId="7104" priority="1707" operator="greaterThanOrEqual">
      <formula>80%</formula>
    </cfRule>
  </conditionalFormatting>
  <conditionalFormatting sqref="H15:I15">
    <cfRule type="cellIs" dxfId="7103" priority="1702" operator="lessThan">
      <formula>50%</formula>
    </cfRule>
    <cfRule type="cellIs" dxfId="7102" priority="1703" operator="between">
      <formula>49%</formula>
      <formula>79.99%</formula>
    </cfRule>
    <cfRule type="cellIs" dxfId="7101" priority="1704" operator="greaterThanOrEqual">
      <formula>80%</formula>
    </cfRule>
  </conditionalFormatting>
  <conditionalFormatting sqref="G13">
    <cfRule type="cellIs" dxfId="7100" priority="1723" operator="lessThan">
      <formula>50%</formula>
    </cfRule>
    <cfRule type="cellIs" dxfId="7099" priority="1724" operator="between">
      <formula>49%</formula>
      <formula>79.99%</formula>
    </cfRule>
    <cfRule type="cellIs" dxfId="7098" priority="1725" operator="greaterThanOrEqual">
      <formula>80%</formula>
    </cfRule>
  </conditionalFormatting>
  <conditionalFormatting sqref="H13:I13">
    <cfRule type="cellIs" dxfId="7097" priority="1720" operator="lessThan">
      <formula>50%</formula>
    </cfRule>
    <cfRule type="cellIs" dxfId="7096" priority="1721" operator="between">
      <formula>49%</formula>
      <formula>79.99%</formula>
    </cfRule>
    <cfRule type="cellIs" dxfId="7095" priority="1722" operator="greaterThanOrEqual">
      <formula>80%</formula>
    </cfRule>
  </conditionalFormatting>
  <conditionalFormatting sqref="G17">
    <cfRule type="cellIs" dxfId="7094" priority="1687" operator="lessThan">
      <formula>50%</formula>
    </cfRule>
    <cfRule type="cellIs" dxfId="7093" priority="1688" operator="between">
      <formula>49%</formula>
      <formula>79.99%</formula>
    </cfRule>
    <cfRule type="cellIs" dxfId="7092" priority="1689" operator="greaterThanOrEqual">
      <formula>80%</formula>
    </cfRule>
  </conditionalFormatting>
  <conditionalFormatting sqref="H17:I17">
    <cfRule type="cellIs" dxfId="7091" priority="1684" operator="lessThan">
      <formula>50%</formula>
    </cfRule>
    <cfRule type="cellIs" dxfId="7090" priority="1685" operator="between">
      <formula>49%</formula>
      <formula>79.99%</formula>
    </cfRule>
    <cfRule type="cellIs" dxfId="7089" priority="1686" operator="greaterThanOrEqual">
      <formula>80%</formula>
    </cfRule>
  </conditionalFormatting>
  <conditionalFormatting sqref="G18">
    <cfRule type="cellIs" dxfId="7088" priority="1678" operator="lessThan">
      <formula>50%</formula>
    </cfRule>
    <cfRule type="cellIs" dxfId="7087" priority="1679" operator="between">
      <formula>49%</formula>
      <formula>79.99%</formula>
    </cfRule>
    <cfRule type="cellIs" dxfId="7086" priority="1680" operator="greaterThanOrEqual">
      <formula>80%</formula>
    </cfRule>
  </conditionalFormatting>
  <conditionalFormatting sqref="H18:I18">
    <cfRule type="cellIs" dxfId="7085" priority="1675" operator="lessThan">
      <formula>50%</formula>
    </cfRule>
    <cfRule type="cellIs" dxfId="7084" priority="1676" operator="between">
      <formula>49%</formula>
      <formula>79.99%</formula>
    </cfRule>
    <cfRule type="cellIs" dxfId="7083" priority="1677" operator="greaterThanOrEqual">
      <formula>80%</formula>
    </cfRule>
  </conditionalFormatting>
  <conditionalFormatting sqref="G20">
    <cfRule type="cellIs" dxfId="7082" priority="1669" operator="lessThan">
      <formula>50%</formula>
    </cfRule>
    <cfRule type="cellIs" dxfId="7081" priority="1670" operator="between">
      <formula>49%</formula>
      <formula>79.99%</formula>
    </cfRule>
    <cfRule type="cellIs" dxfId="7080" priority="1671" operator="greaterThanOrEqual">
      <formula>80%</formula>
    </cfRule>
  </conditionalFormatting>
  <conditionalFormatting sqref="H20:I20">
    <cfRule type="cellIs" dxfId="7079" priority="1666" operator="lessThan">
      <formula>50%</formula>
    </cfRule>
    <cfRule type="cellIs" dxfId="7078" priority="1667" operator="between">
      <formula>49%</formula>
      <formula>79.99%</formula>
    </cfRule>
    <cfRule type="cellIs" dxfId="7077" priority="1668" operator="greaterThanOrEqual">
      <formula>80%</formula>
    </cfRule>
  </conditionalFormatting>
  <conditionalFormatting sqref="G27">
    <cfRule type="cellIs" dxfId="7076" priority="1651" operator="lessThan">
      <formula>50%</formula>
    </cfRule>
    <cfRule type="cellIs" dxfId="7075" priority="1652" operator="between">
      <formula>49%</formula>
      <formula>79.99%</formula>
    </cfRule>
    <cfRule type="cellIs" dxfId="7074" priority="1653" operator="greaterThanOrEqual">
      <formula>80%</formula>
    </cfRule>
  </conditionalFormatting>
  <conditionalFormatting sqref="H27:I27">
    <cfRule type="cellIs" dxfId="7073" priority="1648" operator="lessThan">
      <formula>50%</formula>
    </cfRule>
    <cfRule type="cellIs" dxfId="7072" priority="1649" operator="between">
      <formula>49%</formula>
      <formula>79.99%</formula>
    </cfRule>
    <cfRule type="cellIs" dxfId="7071" priority="1650" operator="greaterThanOrEqual">
      <formula>80%</formula>
    </cfRule>
  </conditionalFormatting>
  <conditionalFormatting sqref="G28">
    <cfRule type="cellIs" dxfId="7070" priority="1642" operator="lessThan">
      <formula>50%</formula>
    </cfRule>
    <cfRule type="cellIs" dxfId="7069" priority="1643" operator="between">
      <formula>49%</formula>
      <formula>79.99%</formula>
    </cfRule>
    <cfRule type="cellIs" dxfId="7068" priority="1644" operator="greaterThanOrEqual">
      <formula>80%</formula>
    </cfRule>
  </conditionalFormatting>
  <conditionalFormatting sqref="H28:I28">
    <cfRule type="cellIs" dxfId="7067" priority="1639" operator="lessThan">
      <formula>50%</formula>
    </cfRule>
    <cfRule type="cellIs" dxfId="7066" priority="1640" operator="between">
      <formula>49%</formula>
      <formula>79.99%</formula>
    </cfRule>
    <cfRule type="cellIs" dxfId="7065" priority="1641" operator="greaterThanOrEqual">
      <formula>80%</formula>
    </cfRule>
  </conditionalFormatting>
  <conditionalFormatting sqref="G29">
    <cfRule type="cellIs" dxfId="7064" priority="1633" operator="lessThan">
      <formula>50%</formula>
    </cfRule>
    <cfRule type="cellIs" dxfId="7063" priority="1634" operator="between">
      <formula>49%</formula>
      <formula>79.99%</formula>
    </cfRule>
    <cfRule type="cellIs" dxfId="7062" priority="1635" operator="greaterThanOrEqual">
      <formula>80%</formula>
    </cfRule>
  </conditionalFormatting>
  <conditionalFormatting sqref="H29:I29">
    <cfRule type="cellIs" dxfId="7061" priority="1630" operator="lessThan">
      <formula>50%</formula>
    </cfRule>
    <cfRule type="cellIs" dxfId="7060" priority="1631" operator="between">
      <formula>49%</formula>
      <formula>79.99%</formula>
    </cfRule>
    <cfRule type="cellIs" dxfId="7059" priority="1632" operator="greaterThanOrEqual">
      <formula>80%</formula>
    </cfRule>
  </conditionalFormatting>
  <conditionalFormatting sqref="G22">
    <cfRule type="cellIs" dxfId="7058" priority="1624" operator="lessThan">
      <formula>50%</formula>
    </cfRule>
    <cfRule type="cellIs" dxfId="7057" priority="1625" operator="between">
      <formula>49%</formula>
      <formula>79.99%</formula>
    </cfRule>
    <cfRule type="cellIs" dxfId="7056" priority="1626" operator="greaterThanOrEqual">
      <formula>80%</formula>
    </cfRule>
  </conditionalFormatting>
  <conditionalFormatting sqref="H22:I22">
    <cfRule type="cellIs" dxfId="7055" priority="1621" operator="lessThan">
      <formula>50%</formula>
    </cfRule>
    <cfRule type="cellIs" dxfId="7054" priority="1622" operator="between">
      <formula>49%</formula>
      <formula>79.99%</formula>
    </cfRule>
    <cfRule type="cellIs" dxfId="7053" priority="1623" operator="greaterThanOrEqual">
      <formula>80%</formula>
    </cfRule>
  </conditionalFormatting>
  <conditionalFormatting sqref="G27">
    <cfRule type="cellIs" dxfId="7052" priority="1597" operator="lessThan">
      <formula>50%</formula>
    </cfRule>
    <cfRule type="cellIs" dxfId="7051" priority="1598" operator="between">
      <formula>49%</formula>
      <formula>79.99%</formula>
    </cfRule>
    <cfRule type="cellIs" dxfId="7050" priority="1599" operator="greaterThanOrEqual">
      <formula>80%</formula>
    </cfRule>
  </conditionalFormatting>
  <conditionalFormatting sqref="H27:I27">
    <cfRule type="cellIs" dxfId="7049" priority="1594" operator="lessThan">
      <formula>50%</formula>
    </cfRule>
    <cfRule type="cellIs" dxfId="7048" priority="1595" operator="between">
      <formula>49%</formula>
      <formula>79.99%</formula>
    </cfRule>
    <cfRule type="cellIs" dxfId="7047" priority="1596" operator="greaterThanOrEqual">
      <formula>80%</formula>
    </cfRule>
  </conditionalFormatting>
  <conditionalFormatting sqref="G28">
    <cfRule type="cellIs" dxfId="7046" priority="1588" operator="lessThan">
      <formula>50%</formula>
    </cfRule>
    <cfRule type="cellIs" dxfId="7045" priority="1589" operator="between">
      <formula>49%</formula>
      <formula>79.99%</formula>
    </cfRule>
    <cfRule type="cellIs" dxfId="7044" priority="1590" operator="greaterThanOrEqual">
      <formula>80%</formula>
    </cfRule>
  </conditionalFormatting>
  <conditionalFormatting sqref="H28:I28">
    <cfRule type="cellIs" dxfId="7043" priority="1585" operator="lessThan">
      <formula>50%</formula>
    </cfRule>
    <cfRule type="cellIs" dxfId="7042" priority="1586" operator="between">
      <formula>49%</formula>
      <formula>79.99%</formula>
    </cfRule>
    <cfRule type="cellIs" dxfId="7041" priority="1587" operator="greaterThanOrEqual">
      <formula>80%</formula>
    </cfRule>
  </conditionalFormatting>
  <conditionalFormatting sqref="G29">
    <cfRule type="cellIs" dxfId="7040" priority="1579" operator="lessThan">
      <formula>50%</formula>
    </cfRule>
    <cfRule type="cellIs" dxfId="7039" priority="1580" operator="between">
      <formula>49%</formula>
      <formula>79.99%</formula>
    </cfRule>
    <cfRule type="cellIs" dxfId="7038" priority="1581" operator="greaterThanOrEqual">
      <formula>80%</formula>
    </cfRule>
  </conditionalFormatting>
  <conditionalFormatting sqref="H29:I29">
    <cfRule type="cellIs" dxfId="7037" priority="1576" operator="lessThan">
      <formula>50%</formula>
    </cfRule>
    <cfRule type="cellIs" dxfId="7036" priority="1577" operator="between">
      <formula>49%</formula>
      <formula>79.99%</formula>
    </cfRule>
    <cfRule type="cellIs" dxfId="7035" priority="1578" operator="greaterThanOrEqual">
      <formula>80%</formula>
    </cfRule>
  </conditionalFormatting>
  <conditionalFormatting sqref="G27">
    <cfRule type="cellIs" dxfId="7034" priority="1552" operator="lessThan">
      <formula>50%</formula>
    </cfRule>
    <cfRule type="cellIs" dxfId="7033" priority="1553" operator="between">
      <formula>49%</formula>
      <formula>79.99%</formula>
    </cfRule>
    <cfRule type="cellIs" dxfId="7032" priority="1554" operator="greaterThanOrEqual">
      <formula>80%</formula>
    </cfRule>
  </conditionalFormatting>
  <conditionalFormatting sqref="H27:I27">
    <cfRule type="cellIs" dxfId="7031" priority="1549" operator="lessThan">
      <formula>50%</formula>
    </cfRule>
    <cfRule type="cellIs" dxfId="7030" priority="1550" operator="between">
      <formula>49%</formula>
      <formula>79.99%</formula>
    </cfRule>
    <cfRule type="cellIs" dxfId="7029" priority="1551" operator="greaterThanOrEqual">
      <formula>80%</formula>
    </cfRule>
  </conditionalFormatting>
  <conditionalFormatting sqref="G28">
    <cfRule type="cellIs" dxfId="7028" priority="1543" operator="lessThan">
      <formula>50%</formula>
    </cfRule>
    <cfRule type="cellIs" dxfId="7027" priority="1544" operator="between">
      <formula>49%</formula>
      <formula>79.99%</formula>
    </cfRule>
    <cfRule type="cellIs" dxfId="7026" priority="1545" operator="greaterThanOrEqual">
      <formula>80%</formula>
    </cfRule>
  </conditionalFormatting>
  <conditionalFormatting sqref="H28:I28">
    <cfRule type="cellIs" dxfId="7025" priority="1540" operator="lessThan">
      <formula>50%</formula>
    </cfRule>
    <cfRule type="cellIs" dxfId="7024" priority="1541" operator="between">
      <formula>49%</formula>
      <formula>79.99%</formula>
    </cfRule>
    <cfRule type="cellIs" dxfId="7023" priority="1542" operator="greaterThanOrEqual">
      <formula>80%</formula>
    </cfRule>
  </conditionalFormatting>
  <conditionalFormatting sqref="G29">
    <cfRule type="cellIs" dxfId="7022" priority="1534" operator="lessThan">
      <formula>50%</formula>
    </cfRule>
    <cfRule type="cellIs" dxfId="7021" priority="1535" operator="between">
      <formula>49%</formula>
      <formula>79.99%</formula>
    </cfRule>
    <cfRule type="cellIs" dxfId="7020" priority="1536" operator="greaterThanOrEqual">
      <formula>80%</formula>
    </cfRule>
  </conditionalFormatting>
  <conditionalFormatting sqref="H29:I29">
    <cfRule type="cellIs" dxfId="7019" priority="1531" operator="lessThan">
      <formula>50%</formula>
    </cfRule>
    <cfRule type="cellIs" dxfId="7018" priority="1532" operator="between">
      <formula>49%</formula>
      <formula>79.99%</formula>
    </cfRule>
    <cfRule type="cellIs" dxfId="7017" priority="1533" operator="greaterThanOrEqual">
      <formula>80%</formula>
    </cfRule>
  </conditionalFormatting>
  <conditionalFormatting sqref="G27">
    <cfRule type="cellIs" dxfId="7016" priority="1498" operator="lessThan">
      <formula>50%</formula>
    </cfRule>
    <cfRule type="cellIs" dxfId="7015" priority="1499" operator="between">
      <formula>49%</formula>
      <formula>79.99%</formula>
    </cfRule>
    <cfRule type="cellIs" dxfId="7014" priority="1500" operator="greaterThanOrEqual">
      <formula>80%</formula>
    </cfRule>
  </conditionalFormatting>
  <conditionalFormatting sqref="H27:I27">
    <cfRule type="cellIs" dxfId="7013" priority="1495" operator="lessThan">
      <formula>50%</formula>
    </cfRule>
    <cfRule type="cellIs" dxfId="7012" priority="1496" operator="between">
      <formula>49%</formula>
      <formula>79.99%</formula>
    </cfRule>
    <cfRule type="cellIs" dxfId="7011" priority="1497" operator="greaterThanOrEqual">
      <formula>80%</formula>
    </cfRule>
  </conditionalFormatting>
  <conditionalFormatting sqref="G28">
    <cfRule type="cellIs" dxfId="7010" priority="1489" operator="lessThan">
      <formula>50%</formula>
    </cfRule>
    <cfRule type="cellIs" dxfId="7009" priority="1490" operator="between">
      <formula>49%</formula>
      <formula>79.99%</formula>
    </cfRule>
    <cfRule type="cellIs" dxfId="7008" priority="1491" operator="greaterThanOrEqual">
      <formula>80%</formula>
    </cfRule>
  </conditionalFormatting>
  <conditionalFormatting sqref="H28:I28">
    <cfRule type="cellIs" dxfId="7007" priority="1486" operator="lessThan">
      <formula>50%</formula>
    </cfRule>
    <cfRule type="cellIs" dxfId="7006" priority="1487" operator="between">
      <formula>49%</formula>
      <formula>79.99%</formula>
    </cfRule>
    <cfRule type="cellIs" dxfId="7005" priority="1488" operator="greaterThanOrEqual">
      <formula>80%</formula>
    </cfRule>
  </conditionalFormatting>
  <conditionalFormatting sqref="G29">
    <cfRule type="cellIs" dxfId="7004" priority="1480" operator="lessThan">
      <formula>50%</formula>
    </cfRule>
    <cfRule type="cellIs" dxfId="7003" priority="1481" operator="between">
      <formula>49%</formula>
      <formula>79.99%</formula>
    </cfRule>
    <cfRule type="cellIs" dxfId="7002" priority="1482" operator="greaterThanOrEqual">
      <formula>80%</formula>
    </cfRule>
  </conditionalFormatting>
  <conditionalFormatting sqref="H29:I29">
    <cfRule type="cellIs" dxfId="7001" priority="1477" operator="lessThan">
      <formula>50%</formula>
    </cfRule>
    <cfRule type="cellIs" dxfId="7000" priority="1478" operator="between">
      <formula>49%</formula>
      <formula>79.99%</formula>
    </cfRule>
    <cfRule type="cellIs" dxfId="6999" priority="1479" operator="greaterThanOrEqual">
      <formula>80%</formula>
    </cfRule>
  </conditionalFormatting>
  <conditionalFormatting sqref="G27">
    <cfRule type="cellIs" dxfId="6998" priority="1453" operator="lessThan">
      <formula>50%</formula>
    </cfRule>
    <cfRule type="cellIs" dxfId="6997" priority="1454" operator="between">
      <formula>49%</formula>
      <formula>79.99%</formula>
    </cfRule>
    <cfRule type="cellIs" dxfId="6996" priority="1455" operator="greaterThanOrEqual">
      <formula>80%</formula>
    </cfRule>
  </conditionalFormatting>
  <conditionalFormatting sqref="H27:I27">
    <cfRule type="cellIs" dxfId="6995" priority="1450" operator="lessThan">
      <formula>50%</formula>
    </cfRule>
    <cfRule type="cellIs" dxfId="6994" priority="1451" operator="between">
      <formula>49%</formula>
      <formula>79.99%</formula>
    </cfRule>
    <cfRule type="cellIs" dxfId="6993" priority="1452" operator="greaterThanOrEqual">
      <formula>80%</formula>
    </cfRule>
  </conditionalFormatting>
  <conditionalFormatting sqref="G28">
    <cfRule type="cellIs" dxfId="6992" priority="1444" operator="lessThan">
      <formula>50%</formula>
    </cfRule>
    <cfRule type="cellIs" dxfId="6991" priority="1445" operator="between">
      <formula>49%</formula>
      <formula>79.99%</formula>
    </cfRule>
    <cfRule type="cellIs" dxfId="6990" priority="1446" operator="greaterThanOrEqual">
      <formula>80%</formula>
    </cfRule>
  </conditionalFormatting>
  <conditionalFormatting sqref="H28:I28">
    <cfRule type="cellIs" dxfId="6989" priority="1441" operator="lessThan">
      <formula>50%</formula>
    </cfRule>
    <cfRule type="cellIs" dxfId="6988" priority="1442" operator="between">
      <formula>49%</formula>
      <formula>79.99%</formula>
    </cfRule>
    <cfRule type="cellIs" dxfId="6987" priority="1443" operator="greaterThanOrEqual">
      <formula>80%</formula>
    </cfRule>
  </conditionalFormatting>
  <conditionalFormatting sqref="G29">
    <cfRule type="cellIs" dxfId="6986" priority="1435" operator="lessThan">
      <formula>50%</formula>
    </cfRule>
    <cfRule type="cellIs" dxfId="6985" priority="1436" operator="between">
      <formula>49%</formula>
      <formula>79.99%</formula>
    </cfRule>
    <cfRule type="cellIs" dxfId="6984" priority="1437" operator="greaterThanOrEqual">
      <formula>80%</formula>
    </cfRule>
  </conditionalFormatting>
  <conditionalFormatting sqref="H29:I29">
    <cfRule type="cellIs" dxfId="6983" priority="1432" operator="lessThan">
      <formula>50%</formula>
    </cfRule>
    <cfRule type="cellIs" dxfId="6982" priority="1433" operator="between">
      <formula>49%</formula>
      <formula>79.99%</formula>
    </cfRule>
    <cfRule type="cellIs" dxfId="6981" priority="1434" operator="greaterThanOrEqual">
      <formula>80%</formula>
    </cfRule>
  </conditionalFormatting>
  <conditionalFormatting sqref="G27">
    <cfRule type="cellIs" dxfId="6980" priority="1399" operator="lessThan">
      <formula>50%</formula>
    </cfRule>
    <cfRule type="cellIs" dxfId="6979" priority="1400" operator="between">
      <formula>49%</formula>
      <formula>79.99%</formula>
    </cfRule>
    <cfRule type="cellIs" dxfId="6978" priority="1401" operator="greaterThanOrEqual">
      <formula>80%</formula>
    </cfRule>
  </conditionalFormatting>
  <conditionalFormatting sqref="H27:I27">
    <cfRule type="cellIs" dxfId="6977" priority="1396" operator="lessThan">
      <formula>50%</formula>
    </cfRule>
    <cfRule type="cellIs" dxfId="6976" priority="1397" operator="between">
      <formula>49%</formula>
      <formula>79.99%</formula>
    </cfRule>
    <cfRule type="cellIs" dxfId="6975" priority="1398" operator="greaterThanOrEqual">
      <formula>80%</formula>
    </cfRule>
  </conditionalFormatting>
  <conditionalFormatting sqref="G28">
    <cfRule type="cellIs" dxfId="6974" priority="1390" operator="lessThan">
      <formula>50%</formula>
    </cfRule>
    <cfRule type="cellIs" dxfId="6973" priority="1391" operator="between">
      <formula>49%</formula>
      <formula>79.99%</formula>
    </cfRule>
    <cfRule type="cellIs" dxfId="6972" priority="1392" operator="greaterThanOrEqual">
      <formula>80%</formula>
    </cfRule>
  </conditionalFormatting>
  <conditionalFormatting sqref="H28:I28">
    <cfRule type="cellIs" dxfId="6971" priority="1387" operator="lessThan">
      <formula>50%</formula>
    </cfRule>
    <cfRule type="cellIs" dxfId="6970" priority="1388" operator="between">
      <formula>49%</formula>
      <formula>79.99%</formula>
    </cfRule>
    <cfRule type="cellIs" dxfId="6969" priority="1389" operator="greaterThanOrEqual">
      <formula>80%</formula>
    </cfRule>
  </conditionalFormatting>
  <conditionalFormatting sqref="G29">
    <cfRule type="cellIs" dxfId="6968" priority="1381" operator="lessThan">
      <formula>50%</formula>
    </cfRule>
    <cfRule type="cellIs" dxfId="6967" priority="1382" operator="between">
      <formula>49%</formula>
      <formula>79.99%</formula>
    </cfRule>
    <cfRule type="cellIs" dxfId="6966" priority="1383" operator="greaterThanOrEqual">
      <formula>80%</formula>
    </cfRule>
  </conditionalFormatting>
  <conditionalFormatting sqref="H29:I29">
    <cfRule type="cellIs" dxfId="6965" priority="1378" operator="lessThan">
      <formula>50%</formula>
    </cfRule>
    <cfRule type="cellIs" dxfId="6964" priority="1379" operator="between">
      <formula>49%</formula>
      <formula>79.99%</formula>
    </cfRule>
    <cfRule type="cellIs" dxfId="6963" priority="1380" operator="greaterThanOrEqual">
      <formula>80%</formula>
    </cfRule>
  </conditionalFormatting>
  <conditionalFormatting sqref="G27">
    <cfRule type="cellIs" dxfId="6962" priority="1345" operator="lessThan">
      <formula>50%</formula>
    </cfRule>
    <cfRule type="cellIs" dxfId="6961" priority="1346" operator="between">
      <formula>49%</formula>
      <formula>79.99%</formula>
    </cfRule>
    <cfRule type="cellIs" dxfId="6960" priority="1347" operator="greaterThanOrEqual">
      <formula>80%</formula>
    </cfRule>
  </conditionalFormatting>
  <conditionalFormatting sqref="H27:I27">
    <cfRule type="cellIs" dxfId="6959" priority="1342" operator="lessThan">
      <formula>50%</formula>
    </cfRule>
    <cfRule type="cellIs" dxfId="6958" priority="1343" operator="between">
      <formula>49%</formula>
      <formula>79.99%</formula>
    </cfRule>
    <cfRule type="cellIs" dxfId="6957" priority="1344" operator="greaterThanOrEqual">
      <formula>80%</formula>
    </cfRule>
  </conditionalFormatting>
  <conditionalFormatting sqref="G29">
    <cfRule type="cellIs" dxfId="6956" priority="1327" operator="lessThan">
      <formula>50%</formula>
    </cfRule>
    <cfRule type="cellIs" dxfId="6955" priority="1328" operator="between">
      <formula>49%</formula>
      <formula>79.99%</formula>
    </cfRule>
    <cfRule type="cellIs" dxfId="6954" priority="1329" operator="greaterThanOrEqual">
      <formula>80%</formula>
    </cfRule>
  </conditionalFormatting>
  <conditionalFormatting sqref="H29:I29">
    <cfRule type="cellIs" dxfId="6953" priority="1324" operator="lessThan">
      <formula>50%</formula>
    </cfRule>
    <cfRule type="cellIs" dxfId="6952" priority="1325" operator="between">
      <formula>49%</formula>
      <formula>79.99%</formula>
    </cfRule>
    <cfRule type="cellIs" dxfId="6951" priority="1326" operator="greaterThanOrEqual">
      <formula>80%</formula>
    </cfRule>
  </conditionalFormatting>
  <conditionalFormatting sqref="G28">
    <cfRule type="cellIs" dxfId="6950" priority="1336" operator="lessThan">
      <formula>50%</formula>
    </cfRule>
    <cfRule type="cellIs" dxfId="6949" priority="1337" operator="between">
      <formula>49%</formula>
      <formula>79.99%</formula>
    </cfRule>
    <cfRule type="cellIs" dxfId="6948" priority="1338" operator="greaterThanOrEqual">
      <formula>80%</formula>
    </cfRule>
  </conditionalFormatting>
  <conditionalFormatting sqref="H28:I28">
    <cfRule type="cellIs" dxfId="6947" priority="1333" operator="lessThan">
      <formula>50%</formula>
    </cfRule>
    <cfRule type="cellIs" dxfId="6946" priority="1334" operator="between">
      <formula>49%</formula>
      <formula>79.99%</formula>
    </cfRule>
    <cfRule type="cellIs" dxfId="6945" priority="1335" operator="greaterThanOrEqual">
      <formula>80%</formula>
    </cfRule>
  </conditionalFormatting>
  <conditionalFormatting sqref="G27">
    <cfRule type="cellIs" dxfId="6944" priority="1246" operator="lessThan">
      <formula>50%</formula>
    </cfRule>
    <cfRule type="cellIs" dxfId="6943" priority="1247" operator="between">
      <formula>49%</formula>
      <formula>79.99%</formula>
    </cfRule>
    <cfRule type="cellIs" dxfId="6942" priority="1248" operator="greaterThanOrEqual">
      <formula>80%</formula>
    </cfRule>
  </conditionalFormatting>
  <conditionalFormatting sqref="H27:I27">
    <cfRule type="cellIs" dxfId="6941" priority="1243" operator="lessThan">
      <formula>50%</formula>
    </cfRule>
    <cfRule type="cellIs" dxfId="6940" priority="1244" operator="between">
      <formula>49%</formula>
      <formula>79.99%</formula>
    </cfRule>
    <cfRule type="cellIs" dxfId="6939" priority="1245" operator="greaterThanOrEqual">
      <formula>80%</formula>
    </cfRule>
  </conditionalFormatting>
  <conditionalFormatting sqref="G28">
    <cfRule type="cellIs" dxfId="6938" priority="1273" operator="lessThan">
      <formula>50%</formula>
    </cfRule>
    <cfRule type="cellIs" dxfId="6937" priority="1274" operator="between">
      <formula>49%</formula>
      <formula>79.99%</formula>
    </cfRule>
    <cfRule type="cellIs" dxfId="6936" priority="1275" operator="greaterThanOrEqual">
      <formula>80%</formula>
    </cfRule>
  </conditionalFormatting>
  <conditionalFormatting sqref="H28:I28">
    <cfRule type="cellIs" dxfId="6935" priority="1270" operator="lessThan">
      <formula>50%</formula>
    </cfRule>
    <cfRule type="cellIs" dxfId="6934" priority="1271" operator="between">
      <formula>49%</formula>
      <formula>79.99%</formula>
    </cfRule>
    <cfRule type="cellIs" dxfId="6933" priority="1272" operator="greaterThanOrEqual">
      <formula>80%</formula>
    </cfRule>
  </conditionalFormatting>
  <conditionalFormatting sqref="G27">
    <cfRule type="cellIs" dxfId="6932" priority="1282" operator="lessThan">
      <formula>50%</formula>
    </cfRule>
    <cfRule type="cellIs" dxfId="6931" priority="1283" operator="between">
      <formula>49%</formula>
      <formula>79.99%</formula>
    </cfRule>
    <cfRule type="cellIs" dxfId="6930" priority="1284" operator="greaterThanOrEqual">
      <formula>80%</formula>
    </cfRule>
  </conditionalFormatting>
  <conditionalFormatting sqref="H27:I27">
    <cfRule type="cellIs" dxfId="6929" priority="1279" operator="lessThan">
      <formula>50%</formula>
    </cfRule>
    <cfRule type="cellIs" dxfId="6928" priority="1280" operator="between">
      <formula>49%</formula>
      <formula>79.99%</formula>
    </cfRule>
    <cfRule type="cellIs" dxfId="6927" priority="1281" operator="greaterThanOrEqual">
      <formula>80%</formula>
    </cfRule>
  </conditionalFormatting>
  <conditionalFormatting sqref="G29">
    <cfRule type="cellIs" dxfId="6926" priority="1264" operator="lessThan">
      <formula>50%</formula>
    </cfRule>
    <cfRule type="cellIs" dxfId="6925" priority="1265" operator="between">
      <formula>49%</formula>
      <formula>79.99%</formula>
    </cfRule>
    <cfRule type="cellIs" dxfId="6924" priority="1266" operator="greaterThanOrEqual">
      <formula>80%</formula>
    </cfRule>
  </conditionalFormatting>
  <conditionalFormatting sqref="H29:I29">
    <cfRule type="cellIs" dxfId="6923" priority="1261" operator="lessThan">
      <formula>50%</formula>
    </cfRule>
    <cfRule type="cellIs" dxfId="6922" priority="1262" operator="between">
      <formula>49%</formula>
      <formula>79.99%</formula>
    </cfRule>
    <cfRule type="cellIs" dxfId="6921" priority="1263" operator="greaterThanOrEqual">
      <formula>80%</formula>
    </cfRule>
  </conditionalFormatting>
  <conditionalFormatting sqref="G29">
    <cfRule type="cellIs" dxfId="6920" priority="1228" operator="lessThan">
      <formula>50%</formula>
    </cfRule>
    <cfRule type="cellIs" dxfId="6919" priority="1229" operator="between">
      <formula>49%</formula>
      <formula>79.99%</formula>
    </cfRule>
    <cfRule type="cellIs" dxfId="6918" priority="1230" operator="greaterThanOrEqual">
      <formula>80%</formula>
    </cfRule>
  </conditionalFormatting>
  <conditionalFormatting sqref="H29:I29">
    <cfRule type="cellIs" dxfId="6917" priority="1225" operator="lessThan">
      <formula>50%</formula>
    </cfRule>
    <cfRule type="cellIs" dxfId="6916" priority="1226" operator="between">
      <formula>49%</formula>
      <formula>79.99%</formula>
    </cfRule>
    <cfRule type="cellIs" dxfId="6915" priority="1227" operator="greaterThanOrEqual">
      <formula>80%</formula>
    </cfRule>
  </conditionalFormatting>
  <conditionalFormatting sqref="G22">
    <cfRule type="cellIs" dxfId="6914" priority="1255" operator="lessThan">
      <formula>50%</formula>
    </cfRule>
    <cfRule type="cellIs" dxfId="6913" priority="1256" operator="between">
      <formula>49%</formula>
      <formula>79.99%</formula>
    </cfRule>
    <cfRule type="cellIs" dxfId="6912" priority="1257" operator="greaterThanOrEqual">
      <formula>80%</formula>
    </cfRule>
  </conditionalFormatting>
  <conditionalFormatting sqref="H22:I22">
    <cfRule type="cellIs" dxfId="6911" priority="1252" operator="lessThan">
      <formula>50%</formula>
    </cfRule>
    <cfRule type="cellIs" dxfId="6910" priority="1253" operator="between">
      <formula>49%</formula>
      <formula>79.99%</formula>
    </cfRule>
    <cfRule type="cellIs" dxfId="6909" priority="1254" operator="greaterThanOrEqual">
      <formula>80%</formula>
    </cfRule>
  </conditionalFormatting>
  <conditionalFormatting sqref="G28">
    <cfRule type="cellIs" dxfId="6908" priority="1237" operator="lessThan">
      <formula>50%</formula>
    </cfRule>
    <cfRule type="cellIs" dxfId="6907" priority="1238" operator="between">
      <formula>49%</formula>
      <formula>79.99%</formula>
    </cfRule>
    <cfRule type="cellIs" dxfId="6906" priority="1239" operator="greaterThanOrEqual">
      <formula>80%</formula>
    </cfRule>
  </conditionalFormatting>
  <conditionalFormatting sqref="H28:I28">
    <cfRule type="cellIs" dxfId="6905" priority="1234" operator="lessThan">
      <formula>50%</formula>
    </cfRule>
    <cfRule type="cellIs" dxfId="6904" priority="1235" operator="between">
      <formula>49%</formula>
      <formula>79.99%</formula>
    </cfRule>
    <cfRule type="cellIs" dxfId="6903" priority="1236" operator="greaterThanOrEqual">
      <formula>80%</formula>
    </cfRule>
  </conditionalFormatting>
  <conditionalFormatting sqref="G27">
    <cfRule type="cellIs" dxfId="6902" priority="1201" operator="lessThan">
      <formula>50%</formula>
    </cfRule>
    <cfRule type="cellIs" dxfId="6901" priority="1202" operator="between">
      <formula>49%</formula>
      <formula>79.99%</formula>
    </cfRule>
    <cfRule type="cellIs" dxfId="6900" priority="1203" operator="greaterThanOrEqual">
      <formula>80%</formula>
    </cfRule>
  </conditionalFormatting>
  <conditionalFormatting sqref="H27:I27">
    <cfRule type="cellIs" dxfId="6899" priority="1198" operator="lessThan">
      <formula>50%</formula>
    </cfRule>
    <cfRule type="cellIs" dxfId="6898" priority="1199" operator="between">
      <formula>49%</formula>
      <formula>79.99%</formula>
    </cfRule>
    <cfRule type="cellIs" dxfId="6897" priority="1200" operator="greaterThanOrEqual">
      <formula>80%</formula>
    </cfRule>
  </conditionalFormatting>
  <conditionalFormatting sqref="G28">
    <cfRule type="cellIs" dxfId="6896" priority="1192" operator="lessThan">
      <formula>50%</formula>
    </cfRule>
    <cfRule type="cellIs" dxfId="6895" priority="1193" operator="between">
      <formula>49%</formula>
      <formula>79.99%</formula>
    </cfRule>
    <cfRule type="cellIs" dxfId="6894" priority="1194" operator="greaterThanOrEqual">
      <formula>80%</formula>
    </cfRule>
  </conditionalFormatting>
  <conditionalFormatting sqref="H28:I28">
    <cfRule type="cellIs" dxfId="6893" priority="1189" operator="lessThan">
      <formula>50%</formula>
    </cfRule>
    <cfRule type="cellIs" dxfId="6892" priority="1190" operator="between">
      <formula>49%</formula>
      <formula>79.99%</formula>
    </cfRule>
    <cfRule type="cellIs" dxfId="6891" priority="1191" operator="greaterThanOrEqual">
      <formula>80%</formula>
    </cfRule>
  </conditionalFormatting>
  <conditionalFormatting sqref="G29">
    <cfRule type="cellIs" dxfId="6890" priority="1183" operator="lessThan">
      <formula>50%</formula>
    </cfRule>
    <cfRule type="cellIs" dxfId="6889" priority="1184" operator="between">
      <formula>49%</formula>
      <formula>79.99%</formula>
    </cfRule>
    <cfRule type="cellIs" dxfId="6888" priority="1185" operator="greaterThanOrEqual">
      <formula>80%</formula>
    </cfRule>
  </conditionalFormatting>
  <conditionalFormatting sqref="H29:I29">
    <cfRule type="cellIs" dxfId="6887" priority="1180" operator="lessThan">
      <formula>50%</formula>
    </cfRule>
    <cfRule type="cellIs" dxfId="6886" priority="1181" operator="between">
      <formula>49%</formula>
      <formula>79.99%</formula>
    </cfRule>
    <cfRule type="cellIs" dxfId="6885" priority="1182" operator="greaterThanOrEqual">
      <formula>80%</formula>
    </cfRule>
  </conditionalFormatting>
  <conditionalFormatting sqref="G27">
    <cfRule type="cellIs" dxfId="6884" priority="1156" operator="lessThan">
      <formula>50%</formula>
    </cfRule>
    <cfRule type="cellIs" dxfId="6883" priority="1157" operator="between">
      <formula>49%</formula>
      <formula>79.99%</formula>
    </cfRule>
    <cfRule type="cellIs" dxfId="6882" priority="1158" operator="greaterThanOrEqual">
      <formula>80%</formula>
    </cfRule>
  </conditionalFormatting>
  <conditionalFormatting sqref="H27:I27">
    <cfRule type="cellIs" dxfId="6881" priority="1153" operator="lessThan">
      <formula>50%</formula>
    </cfRule>
    <cfRule type="cellIs" dxfId="6880" priority="1154" operator="between">
      <formula>49%</formula>
      <formula>79.99%</formula>
    </cfRule>
    <cfRule type="cellIs" dxfId="6879" priority="1155" operator="greaterThanOrEqual">
      <formula>80%</formula>
    </cfRule>
  </conditionalFormatting>
  <conditionalFormatting sqref="G28">
    <cfRule type="cellIs" dxfId="6878" priority="1147" operator="lessThan">
      <formula>50%</formula>
    </cfRule>
    <cfRule type="cellIs" dxfId="6877" priority="1148" operator="between">
      <formula>49%</formula>
      <formula>79.99%</formula>
    </cfRule>
    <cfRule type="cellIs" dxfId="6876" priority="1149" operator="greaterThanOrEqual">
      <formula>80%</formula>
    </cfRule>
  </conditionalFormatting>
  <conditionalFormatting sqref="H28:I28">
    <cfRule type="cellIs" dxfId="6875" priority="1144" operator="lessThan">
      <formula>50%</formula>
    </cfRule>
    <cfRule type="cellIs" dxfId="6874" priority="1145" operator="between">
      <formula>49%</formula>
      <formula>79.99%</formula>
    </cfRule>
    <cfRule type="cellIs" dxfId="6873" priority="1146" operator="greaterThanOrEqual">
      <formula>80%</formula>
    </cfRule>
  </conditionalFormatting>
  <conditionalFormatting sqref="G29">
    <cfRule type="cellIs" dxfId="6872" priority="1138" operator="lessThan">
      <formula>50%</formula>
    </cfRule>
    <cfRule type="cellIs" dxfId="6871" priority="1139" operator="between">
      <formula>49%</formula>
      <formula>79.99%</formula>
    </cfRule>
    <cfRule type="cellIs" dxfId="6870" priority="1140" operator="greaterThanOrEqual">
      <formula>80%</formula>
    </cfRule>
  </conditionalFormatting>
  <conditionalFormatting sqref="H29:I29">
    <cfRule type="cellIs" dxfId="6869" priority="1135" operator="lessThan">
      <formula>50%</formula>
    </cfRule>
    <cfRule type="cellIs" dxfId="6868" priority="1136" operator="between">
      <formula>49%</formula>
      <formula>79.99%</formula>
    </cfRule>
    <cfRule type="cellIs" dxfId="6867" priority="1137" operator="greaterThanOrEqual">
      <formula>80%</formula>
    </cfRule>
  </conditionalFormatting>
  <conditionalFormatting sqref="G27">
    <cfRule type="cellIs" dxfId="6866" priority="1102" operator="lessThan">
      <formula>50%</formula>
    </cfRule>
    <cfRule type="cellIs" dxfId="6865" priority="1103" operator="between">
      <formula>49%</formula>
      <formula>79.99%</formula>
    </cfRule>
    <cfRule type="cellIs" dxfId="6864" priority="1104" operator="greaterThanOrEqual">
      <formula>80%</formula>
    </cfRule>
  </conditionalFormatting>
  <conditionalFormatting sqref="H27:I27">
    <cfRule type="cellIs" dxfId="6863" priority="1099" operator="lessThan">
      <formula>50%</formula>
    </cfRule>
    <cfRule type="cellIs" dxfId="6862" priority="1100" operator="between">
      <formula>49%</formula>
      <formula>79.99%</formula>
    </cfRule>
    <cfRule type="cellIs" dxfId="6861" priority="1101" operator="greaterThanOrEqual">
      <formula>80%</formula>
    </cfRule>
  </conditionalFormatting>
  <conditionalFormatting sqref="G28">
    <cfRule type="cellIs" dxfId="6860" priority="1093" operator="lessThan">
      <formula>50%</formula>
    </cfRule>
    <cfRule type="cellIs" dxfId="6859" priority="1094" operator="between">
      <formula>49%</formula>
      <formula>79.99%</formula>
    </cfRule>
    <cfRule type="cellIs" dxfId="6858" priority="1095" operator="greaterThanOrEqual">
      <formula>80%</formula>
    </cfRule>
  </conditionalFormatting>
  <conditionalFormatting sqref="H28:I28">
    <cfRule type="cellIs" dxfId="6857" priority="1090" operator="lessThan">
      <formula>50%</formula>
    </cfRule>
    <cfRule type="cellIs" dxfId="6856" priority="1091" operator="between">
      <formula>49%</formula>
      <formula>79.99%</formula>
    </cfRule>
    <cfRule type="cellIs" dxfId="6855" priority="1092" operator="greaterThanOrEqual">
      <formula>80%</formula>
    </cfRule>
  </conditionalFormatting>
  <conditionalFormatting sqref="G29">
    <cfRule type="cellIs" dxfId="6854" priority="1084" operator="lessThan">
      <formula>50%</formula>
    </cfRule>
    <cfRule type="cellIs" dxfId="6853" priority="1085" operator="between">
      <formula>49%</formula>
      <formula>79.99%</formula>
    </cfRule>
    <cfRule type="cellIs" dxfId="6852" priority="1086" operator="greaterThanOrEqual">
      <formula>80%</formula>
    </cfRule>
  </conditionalFormatting>
  <conditionalFormatting sqref="H29:I29">
    <cfRule type="cellIs" dxfId="6851" priority="1081" operator="lessThan">
      <formula>50%</formula>
    </cfRule>
    <cfRule type="cellIs" dxfId="6850" priority="1082" operator="between">
      <formula>49%</formula>
      <formula>79.99%</formula>
    </cfRule>
    <cfRule type="cellIs" dxfId="6849" priority="1083" operator="greaterThanOrEqual">
      <formula>80%</formula>
    </cfRule>
  </conditionalFormatting>
  <conditionalFormatting sqref="G27">
    <cfRule type="cellIs" dxfId="6848" priority="1057" operator="lessThan">
      <formula>50%</formula>
    </cfRule>
    <cfRule type="cellIs" dxfId="6847" priority="1058" operator="between">
      <formula>49%</formula>
      <formula>79.99%</formula>
    </cfRule>
    <cfRule type="cellIs" dxfId="6846" priority="1059" operator="greaterThanOrEqual">
      <formula>80%</formula>
    </cfRule>
  </conditionalFormatting>
  <conditionalFormatting sqref="H27:I27">
    <cfRule type="cellIs" dxfId="6845" priority="1054" operator="lessThan">
      <formula>50%</formula>
    </cfRule>
    <cfRule type="cellIs" dxfId="6844" priority="1055" operator="between">
      <formula>49%</formula>
      <formula>79.99%</formula>
    </cfRule>
    <cfRule type="cellIs" dxfId="6843" priority="1056" operator="greaterThanOrEqual">
      <formula>80%</formula>
    </cfRule>
  </conditionalFormatting>
  <conditionalFormatting sqref="G28">
    <cfRule type="cellIs" dxfId="6842" priority="1048" operator="lessThan">
      <formula>50%</formula>
    </cfRule>
    <cfRule type="cellIs" dxfId="6841" priority="1049" operator="between">
      <formula>49%</formula>
      <formula>79.99%</formula>
    </cfRule>
    <cfRule type="cellIs" dxfId="6840" priority="1050" operator="greaterThanOrEqual">
      <formula>80%</formula>
    </cfRule>
  </conditionalFormatting>
  <conditionalFormatting sqref="H28:I28">
    <cfRule type="cellIs" dxfId="6839" priority="1045" operator="lessThan">
      <formula>50%</formula>
    </cfRule>
    <cfRule type="cellIs" dxfId="6838" priority="1046" operator="between">
      <formula>49%</formula>
      <formula>79.99%</formula>
    </cfRule>
    <cfRule type="cellIs" dxfId="6837" priority="1047" operator="greaterThanOrEqual">
      <formula>80%</formula>
    </cfRule>
  </conditionalFormatting>
  <conditionalFormatting sqref="G29">
    <cfRule type="cellIs" dxfId="6836" priority="1039" operator="lessThan">
      <formula>50%</formula>
    </cfRule>
    <cfRule type="cellIs" dxfId="6835" priority="1040" operator="between">
      <formula>49%</formula>
      <formula>79.99%</formula>
    </cfRule>
    <cfRule type="cellIs" dxfId="6834" priority="1041" operator="greaterThanOrEqual">
      <formula>80%</formula>
    </cfRule>
  </conditionalFormatting>
  <conditionalFormatting sqref="H29:I29">
    <cfRule type="cellIs" dxfId="6833" priority="1036" operator="lessThan">
      <formula>50%</formula>
    </cfRule>
    <cfRule type="cellIs" dxfId="6832" priority="1037" operator="between">
      <formula>49%</formula>
      <formula>79.99%</formula>
    </cfRule>
    <cfRule type="cellIs" dxfId="6831" priority="1038" operator="greaterThanOrEqual">
      <formula>80%</formula>
    </cfRule>
  </conditionalFormatting>
  <conditionalFormatting sqref="G27">
    <cfRule type="cellIs" dxfId="6830" priority="1003" operator="lessThan">
      <formula>50%</formula>
    </cfRule>
    <cfRule type="cellIs" dxfId="6829" priority="1004" operator="between">
      <formula>49%</formula>
      <formula>79.99%</formula>
    </cfRule>
    <cfRule type="cellIs" dxfId="6828" priority="1005" operator="greaterThanOrEqual">
      <formula>80%</formula>
    </cfRule>
  </conditionalFormatting>
  <conditionalFormatting sqref="H27:I27">
    <cfRule type="cellIs" dxfId="6827" priority="1000" operator="lessThan">
      <formula>50%</formula>
    </cfRule>
    <cfRule type="cellIs" dxfId="6826" priority="1001" operator="between">
      <formula>49%</formula>
      <formula>79.99%</formula>
    </cfRule>
    <cfRule type="cellIs" dxfId="6825" priority="1002" operator="greaterThanOrEqual">
      <formula>80%</formula>
    </cfRule>
  </conditionalFormatting>
  <conditionalFormatting sqref="G28">
    <cfRule type="cellIs" dxfId="6824" priority="994" operator="lessThan">
      <formula>50%</formula>
    </cfRule>
    <cfRule type="cellIs" dxfId="6823" priority="995" operator="between">
      <formula>49%</formula>
      <formula>79.99%</formula>
    </cfRule>
    <cfRule type="cellIs" dxfId="6822" priority="996" operator="greaterThanOrEqual">
      <formula>80%</formula>
    </cfRule>
  </conditionalFormatting>
  <conditionalFormatting sqref="H28:I28">
    <cfRule type="cellIs" dxfId="6821" priority="991" operator="lessThan">
      <formula>50%</formula>
    </cfRule>
    <cfRule type="cellIs" dxfId="6820" priority="992" operator="between">
      <formula>49%</formula>
      <formula>79.99%</formula>
    </cfRule>
    <cfRule type="cellIs" dxfId="6819" priority="993" operator="greaterThanOrEqual">
      <formula>80%</formula>
    </cfRule>
  </conditionalFormatting>
  <conditionalFormatting sqref="G29">
    <cfRule type="cellIs" dxfId="6818" priority="985" operator="lessThan">
      <formula>50%</formula>
    </cfRule>
    <cfRule type="cellIs" dxfId="6817" priority="986" operator="between">
      <formula>49%</formula>
      <formula>79.99%</formula>
    </cfRule>
    <cfRule type="cellIs" dxfId="6816" priority="987" operator="greaterThanOrEqual">
      <formula>80%</formula>
    </cfRule>
  </conditionalFormatting>
  <conditionalFormatting sqref="H29:I29">
    <cfRule type="cellIs" dxfId="6815" priority="982" operator="lessThan">
      <formula>50%</formula>
    </cfRule>
    <cfRule type="cellIs" dxfId="6814" priority="983" operator="between">
      <formula>49%</formula>
      <formula>79.99%</formula>
    </cfRule>
    <cfRule type="cellIs" dxfId="6813" priority="984" operator="greaterThanOrEqual">
      <formula>80%</formula>
    </cfRule>
  </conditionalFormatting>
  <conditionalFormatting sqref="G27">
    <cfRule type="cellIs" dxfId="6812" priority="949" operator="lessThan">
      <formula>50%</formula>
    </cfRule>
    <cfRule type="cellIs" dxfId="6811" priority="950" operator="between">
      <formula>49%</formula>
      <formula>79.99%</formula>
    </cfRule>
    <cfRule type="cellIs" dxfId="6810" priority="951" operator="greaterThanOrEqual">
      <formula>80%</formula>
    </cfRule>
  </conditionalFormatting>
  <conditionalFormatting sqref="H27:I27">
    <cfRule type="cellIs" dxfId="6809" priority="946" operator="lessThan">
      <formula>50%</formula>
    </cfRule>
    <cfRule type="cellIs" dxfId="6808" priority="947" operator="between">
      <formula>49%</formula>
      <formula>79.99%</formula>
    </cfRule>
    <cfRule type="cellIs" dxfId="6807" priority="948" operator="greaterThanOrEqual">
      <formula>80%</formula>
    </cfRule>
  </conditionalFormatting>
  <conditionalFormatting sqref="G29">
    <cfRule type="cellIs" dxfId="6806" priority="931" operator="lessThan">
      <formula>50%</formula>
    </cfRule>
    <cfRule type="cellIs" dxfId="6805" priority="932" operator="between">
      <formula>49%</formula>
      <formula>79.99%</formula>
    </cfRule>
    <cfRule type="cellIs" dxfId="6804" priority="933" operator="greaterThanOrEqual">
      <formula>80%</formula>
    </cfRule>
  </conditionalFormatting>
  <conditionalFormatting sqref="H29:I29">
    <cfRule type="cellIs" dxfId="6803" priority="928" operator="lessThan">
      <formula>50%</formula>
    </cfRule>
    <cfRule type="cellIs" dxfId="6802" priority="929" operator="between">
      <formula>49%</formula>
      <formula>79.99%</formula>
    </cfRule>
    <cfRule type="cellIs" dxfId="6801" priority="930" operator="greaterThanOrEqual">
      <formula>80%</formula>
    </cfRule>
  </conditionalFormatting>
  <conditionalFormatting sqref="G28">
    <cfRule type="cellIs" dxfId="6800" priority="940" operator="lessThan">
      <formula>50%</formula>
    </cfRule>
    <cfRule type="cellIs" dxfId="6799" priority="941" operator="between">
      <formula>49%</formula>
      <formula>79.99%</formula>
    </cfRule>
    <cfRule type="cellIs" dxfId="6798" priority="942" operator="greaterThanOrEqual">
      <formula>80%</formula>
    </cfRule>
  </conditionalFormatting>
  <conditionalFormatting sqref="H28:I28">
    <cfRule type="cellIs" dxfId="6797" priority="937" operator="lessThan">
      <formula>50%</formula>
    </cfRule>
    <cfRule type="cellIs" dxfId="6796" priority="938" operator="between">
      <formula>49%</formula>
      <formula>79.99%</formula>
    </cfRule>
    <cfRule type="cellIs" dxfId="6795" priority="939" operator="greaterThanOrEqual">
      <formula>80%</formula>
    </cfRule>
  </conditionalFormatting>
  <conditionalFormatting sqref="G27">
    <cfRule type="cellIs" dxfId="6794" priority="850" operator="lessThan">
      <formula>50%</formula>
    </cfRule>
    <cfRule type="cellIs" dxfId="6793" priority="851" operator="between">
      <formula>49%</formula>
      <formula>79.99%</formula>
    </cfRule>
    <cfRule type="cellIs" dxfId="6792" priority="852" operator="greaterThanOrEqual">
      <formula>80%</formula>
    </cfRule>
  </conditionalFormatting>
  <conditionalFormatting sqref="H27:I27">
    <cfRule type="cellIs" dxfId="6791" priority="847" operator="lessThan">
      <formula>50%</formula>
    </cfRule>
    <cfRule type="cellIs" dxfId="6790" priority="848" operator="between">
      <formula>49%</formula>
      <formula>79.99%</formula>
    </cfRule>
    <cfRule type="cellIs" dxfId="6789" priority="849" operator="greaterThanOrEqual">
      <formula>80%</formula>
    </cfRule>
  </conditionalFormatting>
  <conditionalFormatting sqref="G28">
    <cfRule type="cellIs" dxfId="6788" priority="877" operator="lessThan">
      <formula>50%</formula>
    </cfRule>
    <cfRule type="cellIs" dxfId="6787" priority="878" operator="between">
      <formula>49%</formula>
      <formula>79.99%</formula>
    </cfRule>
    <cfRule type="cellIs" dxfId="6786" priority="879" operator="greaterThanOrEqual">
      <formula>80%</formula>
    </cfRule>
  </conditionalFormatting>
  <conditionalFormatting sqref="H28:I28">
    <cfRule type="cellIs" dxfId="6785" priority="874" operator="lessThan">
      <formula>50%</formula>
    </cfRule>
    <cfRule type="cellIs" dxfId="6784" priority="875" operator="between">
      <formula>49%</formula>
      <formula>79.99%</formula>
    </cfRule>
    <cfRule type="cellIs" dxfId="6783" priority="876" operator="greaterThanOrEqual">
      <formula>80%</formula>
    </cfRule>
  </conditionalFormatting>
  <conditionalFormatting sqref="G27">
    <cfRule type="cellIs" dxfId="6782" priority="886" operator="lessThan">
      <formula>50%</formula>
    </cfRule>
    <cfRule type="cellIs" dxfId="6781" priority="887" operator="between">
      <formula>49%</formula>
      <formula>79.99%</formula>
    </cfRule>
    <cfRule type="cellIs" dxfId="6780" priority="888" operator="greaterThanOrEqual">
      <formula>80%</formula>
    </cfRule>
  </conditionalFormatting>
  <conditionalFormatting sqref="H27:I27">
    <cfRule type="cellIs" dxfId="6779" priority="883" operator="lessThan">
      <formula>50%</formula>
    </cfRule>
    <cfRule type="cellIs" dxfId="6778" priority="884" operator="between">
      <formula>49%</formula>
      <formula>79.99%</formula>
    </cfRule>
    <cfRule type="cellIs" dxfId="6777" priority="885" operator="greaterThanOrEqual">
      <formula>80%</formula>
    </cfRule>
  </conditionalFormatting>
  <conditionalFormatting sqref="G29">
    <cfRule type="cellIs" dxfId="6776" priority="868" operator="lessThan">
      <formula>50%</formula>
    </cfRule>
    <cfRule type="cellIs" dxfId="6775" priority="869" operator="between">
      <formula>49%</formula>
      <formula>79.99%</formula>
    </cfRule>
    <cfRule type="cellIs" dxfId="6774" priority="870" operator="greaterThanOrEqual">
      <formula>80%</formula>
    </cfRule>
  </conditionalFormatting>
  <conditionalFormatting sqref="H29:I29">
    <cfRule type="cellIs" dxfId="6773" priority="865" operator="lessThan">
      <formula>50%</formula>
    </cfRule>
    <cfRule type="cellIs" dxfId="6772" priority="866" operator="between">
      <formula>49%</formula>
      <formula>79.99%</formula>
    </cfRule>
    <cfRule type="cellIs" dxfId="6771" priority="867" operator="greaterThanOrEqual">
      <formula>80%</formula>
    </cfRule>
  </conditionalFormatting>
  <conditionalFormatting sqref="G29">
    <cfRule type="cellIs" dxfId="6770" priority="832" operator="lessThan">
      <formula>50%</formula>
    </cfRule>
    <cfRule type="cellIs" dxfId="6769" priority="833" operator="between">
      <formula>49%</formula>
      <formula>79.99%</formula>
    </cfRule>
    <cfRule type="cellIs" dxfId="6768" priority="834" operator="greaterThanOrEqual">
      <formula>80%</formula>
    </cfRule>
  </conditionalFormatting>
  <conditionalFormatting sqref="H29:I29">
    <cfRule type="cellIs" dxfId="6767" priority="829" operator="lessThan">
      <formula>50%</formula>
    </cfRule>
    <cfRule type="cellIs" dxfId="6766" priority="830" operator="between">
      <formula>49%</formula>
      <formula>79.99%</formula>
    </cfRule>
    <cfRule type="cellIs" dxfId="6765" priority="831" operator="greaterThanOrEqual">
      <formula>80%</formula>
    </cfRule>
  </conditionalFormatting>
  <conditionalFormatting sqref="G28">
    <cfRule type="cellIs" dxfId="6764" priority="841" operator="lessThan">
      <formula>50%</formula>
    </cfRule>
    <cfRule type="cellIs" dxfId="6763" priority="842" operator="between">
      <formula>49%</formula>
      <formula>79.99%</formula>
    </cfRule>
    <cfRule type="cellIs" dxfId="6762" priority="843" operator="greaterThanOrEqual">
      <formula>80%</formula>
    </cfRule>
  </conditionalFormatting>
  <conditionalFormatting sqref="H28:I28">
    <cfRule type="cellIs" dxfId="6761" priority="838" operator="lessThan">
      <formula>50%</formula>
    </cfRule>
    <cfRule type="cellIs" dxfId="6760" priority="839" operator="between">
      <formula>49%</formula>
      <formula>79.99%</formula>
    </cfRule>
    <cfRule type="cellIs" dxfId="6759" priority="840" operator="greaterThanOrEqual">
      <formula>80%</formula>
    </cfRule>
  </conditionalFormatting>
  <conditionalFormatting sqref="G27">
    <cfRule type="cellIs" dxfId="6758" priority="796" operator="lessThan">
      <formula>50%</formula>
    </cfRule>
    <cfRule type="cellIs" dxfId="6757" priority="797" operator="between">
      <formula>49%</formula>
      <formula>79.99%</formula>
    </cfRule>
    <cfRule type="cellIs" dxfId="6756" priority="798" operator="greaterThanOrEqual">
      <formula>80%</formula>
    </cfRule>
  </conditionalFormatting>
  <conditionalFormatting sqref="H27:I27">
    <cfRule type="cellIs" dxfId="6755" priority="793" operator="lessThan">
      <formula>50%</formula>
    </cfRule>
    <cfRule type="cellIs" dxfId="6754" priority="794" operator="between">
      <formula>49%</formula>
      <formula>79.99%</formula>
    </cfRule>
    <cfRule type="cellIs" dxfId="6753" priority="795" operator="greaterThanOrEqual">
      <formula>80%</formula>
    </cfRule>
  </conditionalFormatting>
  <conditionalFormatting sqref="G28">
    <cfRule type="cellIs" dxfId="6752" priority="787" operator="lessThan">
      <formula>50%</formula>
    </cfRule>
    <cfRule type="cellIs" dxfId="6751" priority="788" operator="between">
      <formula>49%</formula>
      <formula>79.99%</formula>
    </cfRule>
    <cfRule type="cellIs" dxfId="6750" priority="789" operator="greaterThanOrEqual">
      <formula>80%</formula>
    </cfRule>
  </conditionalFormatting>
  <conditionalFormatting sqref="H28:I28">
    <cfRule type="cellIs" dxfId="6749" priority="784" operator="lessThan">
      <formula>50%</formula>
    </cfRule>
    <cfRule type="cellIs" dxfId="6748" priority="785" operator="between">
      <formula>49%</formula>
      <formula>79.99%</formula>
    </cfRule>
    <cfRule type="cellIs" dxfId="6747" priority="786" operator="greaterThanOrEqual">
      <formula>80%</formula>
    </cfRule>
  </conditionalFormatting>
  <conditionalFormatting sqref="G29">
    <cfRule type="cellIs" dxfId="6746" priority="778" operator="lessThan">
      <formula>50%</formula>
    </cfRule>
    <cfRule type="cellIs" dxfId="6745" priority="779" operator="between">
      <formula>49%</formula>
      <formula>79.99%</formula>
    </cfRule>
    <cfRule type="cellIs" dxfId="6744" priority="780" operator="greaterThanOrEqual">
      <formula>80%</formula>
    </cfRule>
  </conditionalFormatting>
  <conditionalFormatting sqref="H29:I29">
    <cfRule type="cellIs" dxfId="6743" priority="775" operator="lessThan">
      <formula>50%</formula>
    </cfRule>
    <cfRule type="cellIs" dxfId="6742" priority="776" operator="between">
      <formula>49%</formula>
      <formula>79.99%</formula>
    </cfRule>
    <cfRule type="cellIs" dxfId="6741" priority="777" operator="greaterThanOrEqual">
      <formula>80%</formula>
    </cfRule>
  </conditionalFormatting>
  <conditionalFormatting sqref="G27">
    <cfRule type="cellIs" dxfId="6740" priority="742" operator="lessThan">
      <formula>50%</formula>
    </cfRule>
    <cfRule type="cellIs" dxfId="6739" priority="743" operator="between">
      <formula>49%</formula>
      <formula>79.99%</formula>
    </cfRule>
    <cfRule type="cellIs" dxfId="6738" priority="744" operator="greaterThanOrEqual">
      <formula>80%</formula>
    </cfRule>
  </conditionalFormatting>
  <conditionalFormatting sqref="H27:I27">
    <cfRule type="cellIs" dxfId="6737" priority="739" operator="lessThan">
      <formula>50%</formula>
    </cfRule>
    <cfRule type="cellIs" dxfId="6736" priority="740" operator="between">
      <formula>49%</formula>
      <formula>79.99%</formula>
    </cfRule>
    <cfRule type="cellIs" dxfId="6735" priority="741" operator="greaterThanOrEqual">
      <formula>80%</formula>
    </cfRule>
  </conditionalFormatting>
  <conditionalFormatting sqref="G29">
    <cfRule type="cellIs" dxfId="6734" priority="724" operator="lessThan">
      <formula>50%</formula>
    </cfRule>
    <cfRule type="cellIs" dxfId="6733" priority="725" operator="between">
      <formula>49%</formula>
      <formula>79.99%</formula>
    </cfRule>
    <cfRule type="cellIs" dxfId="6732" priority="726" operator="greaterThanOrEqual">
      <formula>80%</formula>
    </cfRule>
  </conditionalFormatting>
  <conditionalFormatting sqref="H29:I29">
    <cfRule type="cellIs" dxfId="6731" priority="721" operator="lessThan">
      <formula>50%</formula>
    </cfRule>
    <cfRule type="cellIs" dxfId="6730" priority="722" operator="between">
      <formula>49%</formula>
      <formula>79.99%</formula>
    </cfRule>
    <cfRule type="cellIs" dxfId="6729" priority="723" operator="greaterThanOrEqual">
      <formula>80%</formula>
    </cfRule>
  </conditionalFormatting>
  <conditionalFormatting sqref="G28">
    <cfRule type="cellIs" dxfId="6728" priority="733" operator="lessThan">
      <formula>50%</formula>
    </cfRule>
    <cfRule type="cellIs" dxfId="6727" priority="734" operator="between">
      <formula>49%</formula>
      <formula>79.99%</formula>
    </cfRule>
    <cfRule type="cellIs" dxfId="6726" priority="735" operator="greaterThanOrEqual">
      <formula>80%</formula>
    </cfRule>
  </conditionalFormatting>
  <conditionalFormatting sqref="H28:I28">
    <cfRule type="cellIs" dxfId="6725" priority="730" operator="lessThan">
      <formula>50%</formula>
    </cfRule>
    <cfRule type="cellIs" dxfId="6724" priority="731" operator="between">
      <formula>49%</formula>
      <formula>79.99%</formula>
    </cfRule>
    <cfRule type="cellIs" dxfId="6723" priority="732" operator="greaterThanOrEqual">
      <formula>80%</formula>
    </cfRule>
  </conditionalFormatting>
  <conditionalFormatting sqref="G28">
    <cfRule type="cellIs" dxfId="6722" priority="670" operator="lessThan">
      <formula>50%</formula>
    </cfRule>
    <cfRule type="cellIs" dxfId="6721" priority="671" operator="between">
      <formula>49%</formula>
      <formula>79.99%</formula>
    </cfRule>
    <cfRule type="cellIs" dxfId="6720" priority="672" operator="greaterThanOrEqual">
      <formula>80%</formula>
    </cfRule>
  </conditionalFormatting>
  <conditionalFormatting sqref="H28:I28">
    <cfRule type="cellIs" dxfId="6719" priority="667" operator="lessThan">
      <formula>50%</formula>
    </cfRule>
    <cfRule type="cellIs" dxfId="6718" priority="668" operator="between">
      <formula>49%</formula>
      <formula>79.99%</formula>
    </cfRule>
    <cfRule type="cellIs" dxfId="6717" priority="669" operator="greaterThanOrEqual">
      <formula>80%</formula>
    </cfRule>
  </conditionalFormatting>
  <conditionalFormatting sqref="G27">
    <cfRule type="cellIs" dxfId="6716" priority="679" operator="lessThan">
      <formula>50%</formula>
    </cfRule>
    <cfRule type="cellIs" dxfId="6715" priority="680" operator="between">
      <formula>49%</formula>
      <formula>79.99%</formula>
    </cfRule>
    <cfRule type="cellIs" dxfId="6714" priority="681" operator="greaterThanOrEqual">
      <formula>80%</formula>
    </cfRule>
  </conditionalFormatting>
  <conditionalFormatting sqref="H27:I27">
    <cfRule type="cellIs" dxfId="6713" priority="676" operator="lessThan">
      <formula>50%</formula>
    </cfRule>
    <cfRule type="cellIs" dxfId="6712" priority="677" operator="between">
      <formula>49%</formula>
      <formula>79.99%</formula>
    </cfRule>
    <cfRule type="cellIs" dxfId="6711" priority="678" operator="greaterThanOrEqual">
      <formula>80%</formula>
    </cfRule>
  </conditionalFormatting>
  <conditionalFormatting sqref="G29">
    <cfRule type="cellIs" dxfId="6710" priority="661" operator="lessThan">
      <formula>50%</formula>
    </cfRule>
    <cfRule type="cellIs" dxfId="6709" priority="662" operator="between">
      <formula>49%</formula>
      <formula>79.99%</formula>
    </cfRule>
    <cfRule type="cellIs" dxfId="6708" priority="663" operator="greaterThanOrEqual">
      <formula>80%</formula>
    </cfRule>
  </conditionalFormatting>
  <conditionalFormatting sqref="H29:I29">
    <cfRule type="cellIs" dxfId="6707" priority="658" operator="lessThan">
      <formula>50%</formula>
    </cfRule>
    <cfRule type="cellIs" dxfId="6706" priority="659" operator="between">
      <formula>49%</formula>
      <formula>79.99%</formula>
    </cfRule>
    <cfRule type="cellIs" dxfId="6705" priority="660" operator="greaterThanOrEqual">
      <formula>80%</formula>
    </cfRule>
  </conditionalFormatting>
  <conditionalFormatting sqref="G28">
    <cfRule type="cellIs" dxfId="6704" priority="625" operator="lessThan">
      <formula>50%</formula>
    </cfRule>
    <cfRule type="cellIs" dxfId="6703" priority="626" operator="between">
      <formula>49%</formula>
      <formula>79.99%</formula>
    </cfRule>
    <cfRule type="cellIs" dxfId="6702" priority="627" operator="greaterThanOrEqual">
      <formula>80%</formula>
    </cfRule>
  </conditionalFormatting>
  <conditionalFormatting sqref="H28:I28">
    <cfRule type="cellIs" dxfId="6701" priority="622" operator="lessThan">
      <formula>50%</formula>
    </cfRule>
    <cfRule type="cellIs" dxfId="6700" priority="623" operator="between">
      <formula>49%</formula>
      <formula>79.99%</formula>
    </cfRule>
    <cfRule type="cellIs" dxfId="6699" priority="624" operator="greaterThanOrEqual">
      <formula>80%</formula>
    </cfRule>
  </conditionalFormatting>
  <conditionalFormatting sqref="G27">
    <cfRule type="cellIs" dxfId="6698" priority="634" operator="lessThan">
      <formula>50%</formula>
    </cfRule>
    <cfRule type="cellIs" dxfId="6697" priority="635" operator="between">
      <formula>49%</formula>
      <formula>79.99%</formula>
    </cfRule>
    <cfRule type="cellIs" dxfId="6696" priority="636" operator="greaterThanOrEqual">
      <formula>80%</formula>
    </cfRule>
  </conditionalFormatting>
  <conditionalFormatting sqref="H27:I27">
    <cfRule type="cellIs" dxfId="6695" priority="631" operator="lessThan">
      <formula>50%</formula>
    </cfRule>
    <cfRule type="cellIs" dxfId="6694" priority="632" operator="between">
      <formula>49%</formula>
      <formula>79.99%</formula>
    </cfRule>
    <cfRule type="cellIs" dxfId="6693" priority="633" operator="greaterThanOrEqual">
      <formula>80%</formula>
    </cfRule>
  </conditionalFormatting>
  <conditionalFormatting sqref="G29">
    <cfRule type="cellIs" dxfId="6692" priority="616" operator="lessThan">
      <formula>50%</formula>
    </cfRule>
    <cfRule type="cellIs" dxfId="6691" priority="617" operator="between">
      <formula>49%</formula>
      <formula>79.99%</formula>
    </cfRule>
    <cfRule type="cellIs" dxfId="6690" priority="618" operator="greaterThanOrEqual">
      <formula>80%</formula>
    </cfRule>
  </conditionalFormatting>
  <conditionalFormatting sqref="H29:I29">
    <cfRule type="cellIs" dxfId="6689" priority="613" operator="lessThan">
      <formula>50%</formula>
    </cfRule>
    <cfRule type="cellIs" dxfId="6688" priority="614" operator="between">
      <formula>49%</formula>
      <formula>79.99%</formula>
    </cfRule>
    <cfRule type="cellIs" dxfId="6687" priority="615" operator="greaterThanOrEqual">
      <formula>80%</formula>
    </cfRule>
  </conditionalFormatting>
  <conditionalFormatting sqref="G28">
    <cfRule type="cellIs" dxfId="6686" priority="562" operator="lessThan">
      <formula>50%</formula>
    </cfRule>
    <cfRule type="cellIs" dxfId="6685" priority="563" operator="between">
      <formula>49%</formula>
      <formula>79.99%</formula>
    </cfRule>
    <cfRule type="cellIs" dxfId="6684" priority="564" operator="greaterThanOrEqual">
      <formula>80%</formula>
    </cfRule>
  </conditionalFormatting>
  <conditionalFormatting sqref="H28:I28">
    <cfRule type="cellIs" dxfId="6683" priority="559" operator="lessThan">
      <formula>50%</formula>
    </cfRule>
    <cfRule type="cellIs" dxfId="6682" priority="560" operator="between">
      <formula>49%</formula>
      <formula>79.99%</formula>
    </cfRule>
    <cfRule type="cellIs" dxfId="6681" priority="561" operator="greaterThanOrEqual">
      <formula>80%</formula>
    </cfRule>
  </conditionalFormatting>
  <conditionalFormatting sqref="G27">
    <cfRule type="cellIs" dxfId="6680" priority="571" operator="lessThan">
      <formula>50%</formula>
    </cfRule>
    <cfRule type="cellIs" dxfId="6679" priority="572" operator="between">
      <formula>49%</formula>
      <formula>79.99%</formula>
    </cfRule>
    <cfRule type="cellIs" dxfId="6678" priority="573" operator="greaterThanOrEqual">
      <formula>80%</formula>
    </cfRule>
  </conditionalFormatting>
  <conditionalFormatting sqref="H27:I27">
    <cfRule type="cellIs" dxfId="6677" priority="568" operator="lessThan">
      <formula>50%</formula>
    </cfRule>
    <cfRule type="cellIs" dxfId="6676" priority="569" operator="between">
      <formula>49%</formula>
      <formula>79.99%</formula>
    </cfRule>
    <cfRule type="cellIs" dxfId="6675" priority="570" operator="greaterThanOrEqual">
      <formula>80%</formula>
    </cfRule>
  </conditionalFormatting>
  <conditionalFormatting sqref="G29">
    <cfRule type="cellIs" dxfId="6674" priority="553" operator="lessThan">
      <formula>50%</formula>
    </cfRule>
    <cfRule type="cellIs" dxfId="6673" priority="554" operator="between">
      <formula>49%</formula>
      <formula>79.99%</formula>
    </cfRule>
    <cfRule type="cellIs" dxfId="6672" priority="555" operator="greaterThanOrEqual">
      <formula>80%</formula>
    </cfRule>
  </conditionalFormatting>
  <conditionalFormatting sqref="H29:I29">
    <cfRule type="cellIs" dxfId="6671" priority="550" operator="lessThan">
      <formula>50%</formula>
    </cfRule>
    <cfRule type="cellIs" dxfId="6670" priority="551" operator="between">
      <formula>49%</formula>
      <formula>79.99%</formula>
    </cfRule>
    <cfRule type="cellIs" dxfId="6669" priority="552" operator="greaterThanOrEqual">
      <formula>80%</formula>
    </cfRule>
  </conditionalFormatting>
  <conditionalFormatting sqref="G27">
    <cfRule type="cellIs" dxfId="6668" priority="517" operator="lessThan">
      <formula>50%</formula>
    </cfRule>
    <cfRule type="cellIs" dxfId="6667" priority="518" operator="between">
      <formula>49%</formula>
      <formula>79.99%</formula>
    </cfRule>
    <cfRule type="cellIs" dxfId="6666" priority="519" operator="greaterThanOrEqual">
      <formula>80%</formula>
    </cfRule>
  </conditionalFormatting>
  <conditionalFormatting sqref="H27:I27">
    <cfRule type="cellIs" dxfId="6665" priority="514" operator="lessThan">
      <formula>50%</formula>
    </cfRule>
    <cfRule type="cellIs" dxfId="6664" priority="515" operator="between">
      <formula>49%</formula>
      <formula>79.99%</formula>
    </cfRule>
    <cfRule type="cellIs" dxfId="6663" priority="516" operator="greaterThanOrEqual">
      <formula>80%</formula>
    </cfRule>
  </conditionalFormatting>
  <conditionalFormatting sqref="G28">
    <cfRule type="cellIs" dxfId="6662" priority="508" operator="lessThan">
      <formula>50%</formula>
    </cfRule>
    <cfRule type="cellIs" dxfId="6661" priority="509" operator="between">
      <formula>49%</formula>
      <formula>79.99%</formula>
    </cfRule>
    <cfRule type="cellIs" dxfId="6660" priority="510" operator="greaterThanOrEqual">
      <formula>80%</formula>
    </cfRule>
  </conditionalFormatting>
  <conditionalFormatting sqref="H28:I28">
    <cfRule type="cellIs" dxfId="6659" priority="505" operator="lessThan">
      <formula>50%</formula>
    </cfRule>
    <cfRule type="cellIs" dxfId="6658" priority="506" operator="between">
      <formula>49%</formula>
      <formula>79.99%</formula>
    </cfRule>
    <cfRule type="cellIs" dxfId="6657" priority="507" operator="greaterThanOrEqual">
      <formula>80%</formula>
    </cfRule>
  </conditionalFormatting>
  <conditionalFormatting sqref="G29">
    <cfRule type="cellIs" dxfId="6656" priority="499" operator="lessThan">
      <formula>50%</formula>
    </cfRule>
    <cfRule type="cellIs" dxfId="6655" priority="500" operator="between">
      <formula>49%</formula>
      <formula>79.99%</formula>
    </cfRule>
    <cfRule type="cellIs" dxfId="6654" priority="501" operator="greaterThanOrEqual">
      <formula>80%</formula>
    </cfRule>
  </conditionalFormatting>
  <conditionalFormatting sqref="H29:I29">
    <cfRule type="cellIs" dxfId="6653" priority="496" operator="lessThan">
      <formula>50%</formula>
    </cfRule>
    <cfRule type="cellIs" dxfId="6652" priority="497" operator="between">
      <formula>49%</formula>
      <formula>79.99%</formula>
    </cfRule>
    <cfRule type="cellIs" dxfId="6651" priority="498" operator="greaterThanOrEqual">
      <formula>80%</formula>
    </cfRule>
  </conditionalFormatting>
  <conditionalFormatting sqref="G28">
    <cfRule type="cellIs" dxfId="6650" priority="445" operator="lessThan">
      <formula>50%</formula>
    </cfRule>
    <cfRule type="cellIs" dxfId="6649" priority="446" operator="between">
      <formula>49%</formula>
      <formula>79.99%</formula>
    </cfRule>
    <cfRule type="cellIs" dxfId="6648" priority="447" operator="greaterThanOrEqual">
      <formula>80%</formula>
    </cfRule>
  </conditionalFormatting>
  <conditionalFormatting sqref="H28:I28">
    <cfRule type="cellIs" dxfId="6647" priority="442" operator="lessThan">
      <formula>50%</formula>
    </cfRule>
    <cfRule type="cellIs" dxfId="6646" priority="443" operator="between">
      <formula>49%</formula>
      <formula>79.99%</formula>
    </cfRule>
    <cfRule type="cellIs" dxfId="6645" priority="444" operator="greaterThanOrEqual">
      <formula>80%</formula>
    </cfRule>
  </conditionalFormatting>
  <conditionalFormatting sqref="G32">
    <cfRule type="cellIs" dxfId="6644" priority="418" operator="lessThan">
      <formula>50%</formula>
    </cfRule>
    <cfRule type="cellIs" dxfId="6643" priority="419" operator="between">
      <formula>49%</formula>
      <formula>79.99%</formula>
    </cfRule>
    <cfRule type="cellIs" dxfId="6642" priority="420" operator="greaterThanOrEqual">
      <formula>80%</formula>
    </cfRule>
  </conditionalFormatting>
  <conditionalFormatting sqref="H32:I32">
    <cfRule type="cellIs" dxfId="6641" priority="415" operator="lessThan">
      <formula>50%</formula>
    </cfRule>
    <cfRule type="cellIs" dxfId="6640" priority="416" operator="between">
      <formula>49%</formula>
      <formula>79.99%</formula>
    </cfRule>
    <cfRule type="cellIs" dxfId="6639" priority="417" operator="greaterThanOrEqual">
      <formula>80%</formula>
    </cfRule>
  </conditionalFormatting>
  <conditionalFormatting sqref="G27">
    <cfRule type="cellIs" dxfId="6638" priority="454" operator="lessThan">
      <formula>50%</formula>
    </cfRule>
    <cfRule type="cellIs" dxfId="6637" priority="455" operator="between">
      <formula>49%</formula>
      <formula>79.99%</formula>
    </cfRule>
    <cfRule type="cellIs" dxfId="6636" priority="456" operator="greaterThanOrEqual">
      <formula>80%</formula>
    </cfRule>
  </conditionalFormatting>
  <conditionalFormatting sqref="H27:I27">
    <cfRule type="cellIs" dxfId="6635" priority="451" operator="lessThan">
      <formula>50%</formula>
    </cfRule>
    <cfRule type="cellIs" dxfId="6634" priority="452" operator="between">
      <formula>49%</formula>
      <formula>79.99%</formula>
    </cfRule>
    <cfRule type="cellIs" dxfId="6633" priority="453" operator="greaterThanOrEqual">
      <formula>80%</formula>
    </cfRule>
  </conditionalFormatting>
  <conditionalFormatting sqref="G29">
    <cfRule type="cellIs" dxfId="6632" priority="436" operator="lessThan">
      <formula>50%</formula>
    </cfRule>
    <cfRule type="cellIs" dxfId="6631" priority="437" operator="between">
      <formula>49%</formula>
      <formula>79.99%</formula>
    </cfRule>
    <cfRule type="cellIs" dxfId="6630" priority="438" operator="greaterThanOrEqual">
      <formula>80%</formula>
    </cfRule>
  </conditionalFormatting>
  <conditionalFormatting sqref="H29:I29">
    <cfRule type="cellIs" dxfId="6629" priority="433" operator="lessThan">
      <formula>50%</formula>
    </cfRule>
    <cfRule type="cellIs" dxfId="6628" priority="434" operator="between">
      <formula>49%</formula>
      <formula>79.99%</formula>
    </cfRule>
    <cfRule type="cellIs" dxfId="6627" priority="435" operator="greaterThanOrEqual">
      <formula>80%</formula>
    </cfRule>
  </conditionalFormatting>
  <conditionalFormatting sqref="G31">
    <cfRule type="cellIs" dxfId="6626" priority="427" operator="lessThan">
      <formula>50%</formula>
    </cfRule>
    <cfRule type="cellIs" dxfId="6625" priority="428" operator="between">
      <formula>49%</formula>
      <formula>79.99%</formula>
    </cfRule>
    <cfRule type="cellIs" dxfId="6624" priority="429" operator="greaterThanOrEqual">
      <formula>80%</formula>
    </cfRule>
  </conditionalFormatting>
  <conditionalFormatting sqref="H31:I31">
    <cfRule type="cellIs" dxfId="6623" priority="424" operator="lessThan">
      <formula>50%</formula>
    </cfRule>
    <cfRule type="cellIs" dxfId="6622" priority="425" operator="between">
      <formula>49%</formula>
      <formula>79.99%</formula>
    </cfRule>
    <cfRule type="cellIs" dxfId="6621" priority="426" operator="greaterThanOrEqual">
      <formula>80%</formula>
    </cfRule>
  </conditionalFormatting>
  <conditionalFormatting sqref="G30">
    <cfRule type="cellIs" dxfId="6620" priority="400" operator="lessThan">
      <formula>50%</formula>
    </cfRule>
    <cfRule type="cellIs" dxfId="6619" priority="401" operator="between">
      <formula>49%</formula>
      <formula>79.99%</formula>
    </cfRule>
    <cfRule type="cellIs" dxfId="6618" priority="402" operator="greaterThanOrEqual">
      <formula>80%</formula>
    </cfRule>
  </conditionalFormatting>
  <conditionalFormatting sqref="H30:I30">
    <cfRule type="cellIs" dxfId="6617" priority="397" operator="lessThan">
      <formula>50%</formula>
    </cfRule>
    <cfRule type="cellIs" dxfId="6616" priority="398" operator="between">
      <formula>49%</formula>
      <formula>79.99%</formula>
    </cfRule>
    <cfRule type="cellIs" dxfId="6615" priority="399" operator="greaterThanOrEqual">
      <formula>80%</formula>
    </cfRule>
  </conditionalFormatting>
  <conditionalFormatting sqref="J12:L12 J6:L6 J18:L22 J27:L32 O27:CR32 O18:CR22 O6:CR6 O12:CR12">
    <cfRule type="cellIs" dxfId="6614" priority="391" operator="greaterThanOrEqual">
      <formula>0.8</formula>
    </cfRule>
    <cfRule type="cellIs" dxfId="6613" priority="392" operator="between">
      <formula>0.49</formula>
      <formula>0.79</formula>
    </cfRule>
    <cfRule type="cellIs" dxfId="6612" priority="393" operator="lessThan">
      <formula>0.5</formula>
    </cfRule>
  </conditionalFormatting>
  <conditionalFormatting sqref="J9:L9 O9:CR9">
    <cfRule type="cellIs" dxfId="6611" priority="379" operator="greaterThanOrEqual">
      <formula>0.8</formula>
    </cfRule>
    <cfRule type="cellIs" dxfId="6610" priority="380" operator="between">
      <formula>0.49</formula>
      <formula>0.79</formula>
    </cfRule>
    <cfRule type="cellIs" dxfId="6609" priority="381" operator="lessThan">
      <formula>0.5</formula>
    </cfRule>
  </conditionalFormatting>
  <conditionalFormatting sqref="J5:L5 O5:CR5">
    <cfRule type="cellIs" dxfId="6608" priority="385" operator="greaterThanOrEqual">
      <formula>0.8</formula>
    </cfRule>
    <cfRule type="cellIs" dxfId="6607" priority="386" operator="between">
      <formula>0.49</formula>
      <formula>0.79</formula>
    </cfRule>
    <cfRule type="cellIs" dxfId="6606" priority="387" operator="lessThan">
      <formula>0.5</formula>
    </cfRule>
  </conditionalFormatting>
  <conditionalFormatting sqref="J8:L8 O8:CR8">
    <cfRule type="cellIs" dxfId="6605" priority="382" operator="greaterThanOrEqual">
      <formula>0.8</formula>
    </cfRule>
    <cfRule type="cellIs" dxfId="6604" priority="383" operator="between">
      <formula>0.49</formula>
      <formula>0.79</formula>
    </cfRule>
    <cfRule type="cellIs" dxfId="6603" priority="384" operator="lessThan">
      <formula>0.5</formula>
    </cfRule>
  </conditionalFormatting>
  <conditionalFormatting sqref="J10:L10 O10:CR10">
    <cfRule type="cellIs" dxfId="6602" priority="376" operator="greaterThanOrEqual">
      <formula>0.8</formula>
    </cfRule>
    <cfRule type="cellIs" dxfId="6601" priority="377" operator="between">
      <formula>0.49</formula>
      <formula>0.79</formula>
    </cfRule>
    <cfRule type="cellIs" dxfId="6600" priority="378" operator="lessThan">
      <formula>0.5</formula>
    </cfRule>
  </conditionalFormatting>
  <conditionalFormatting sqref="J30:L30 O30:CR30">
    <cfRule type="cellIs" dxfId="6599" priority="361" operator="greaterThanOrEqual">
      <formula>0.8</formula>
    </cfRule>
    <cfRule type="cellIs" dxfId="6598" priority="362" operator="between">
      <formula>0.49</formula>
      <formula>0.79</formula>
    </cfRule>
    <cfRule type="cellIs" dxfId="6597" priority="363" operator="lessThan">
      <formula>0.5</formula>
    </cfRule>
  </conditionalFormatting>
  <conditionalFormatting sqref="J15:L15 O15:CR15">
    <cfRule type="cellIs" dxfId="6596" priority="370" operator="greaterThanOrEqual">
      <formula>0.8</formula>
    </cfRule>
    <cfRule type="cellIs" dxfId="6595" priority="371" operator="between">
      <formula>0.49</formula>
      <formula>0.79</formula>
    </cfRule>
    <cfRule type="cellIs" dxfId="6594" priority="372" operator="lessThan">
      <formula>0.5</formula>
    </cfRule>
  </conditionalFormatting>
  <conditionalFormatting sqref="J13:L13 O13:CR13">
    <cfRule type="cellIs" dxfId="6593" priority="352" operator="greaterThanOrEqual">
      <formula>0.8</formula>
    </cfRule>
    <cfRule type="cellIs" dxfId="6592" priority="353" operator="between">
      <formula>0.49</formula>
      <formula>0.79</formula>
    </cfRule>
    <cfRule type="cellIs" dxfId="6591" priority="354" operator="lessThan">
      <formula>0.5</formula>
    </cfRule>
  </conditionalFormatting>
  <conditionalFormatting sqref="J17:L17 O17:CR17">
    <cfRule type="cellIs" dxfId="6590" priority="349" operator="greaterThanOrEqual">
      <formula>0.8</formula>
    </cfRule>
    <cfRule type="cellIs" dxfId="6589" priority="350" operator="between">
      <formula>0.49</formula>
      <formula>0.79</formula>
    </cfRule>
    <cfRule type="cellIs" dxfId="6588" priority="351" operator="lessThan">
      <formula>0.5</formula>
    </cfRule>
  </conditionalFormatting>
  <conditionalFormatting sqref="J7:L7 O7:CR7">
    <cfRule type="cellIs" dxfId="6587" priority="355" operator="greaterThanOrEqual">
      <formula>0.8</formula>
    </cfRule>
    <cfRule type="cellIs" dxfId="6586" priority="356" operator="between">
      <formula>0.49</formula>
      <formula>0.79</formula>
    </cfRule>
    <cfRule type="cellIs" dxfId="6585" priority="357" operator="lessThan">
      <formula>0.5</formula>
    </cfRule>
  </conditionalFormatting>
  <conditionalFormatting sqref="J18:L18 O18:CR18">
    <cfRule type="cellIs" dxfId="6584" priority="346" operator="greaterThanOrEqual">
      <formula>0.8</formula>
    </cfRule>
    <cfRule type="cellIs" dxfId="6583" priority="347" operator="between">
      <formula>0.49</formula>
      <formula>0.79</formula>
    </cfRule>
    <cfRule type="cellIs" dxfId="6582" priority="348" operator="lessThan">
      <formula>0.5</formula>
    </cfRule>
  </conditionalFormatting>
  <conditionalFormatting sqref="J21:L21 O21:CR21">
    <cfRule type="cellIs" dxfId="6581" priority="343" operator="greaterThanOrEqual">
      <formula>0.8</formula>
    </cfRule>
    <cfRule type="cellIs" dxfId="6580" priority="344" operator="between">
      <formula>0.49</formula>
      <formula>0.79</formula>
    </cfRule>
    <cfRule type="cellIs" dxfId="6579" priority="345" operator="lessThan">
      <formula>0.5</formula>
    </cfRule>
  </conditionalFormatting>
  <conditionalFormatting sqref="J29:L29 O29:CR29">
    <cfRule type="cellIs" dxfId="6578" priority="340" operator="greaterThanOrEqual">
      <formula>0.8</formula>
    </cfRule>
    <cfRule type="cellIs" dxfId="6577" priority="341" operator="between">
      <formula>0.49</formula>
      <formula>0.79</formula>
    </cfRule>
    <cfRule type="cellIs" dxfId="6576" priority="342" operator="lessThan">
      <formula>0.5</formula>
    </cfRule>
  </conditionalFormatting>
  <conditionalFormatting sqref="J32:L32 O32:CR32">
    <cfRule type="cellIs" dxfId="6575" priority="337" operator="greaterThanOrEqual">
      <formula>0.8</formula>
    </cfRule>
    <cfRule type="cellIs" dxfId="6574" priority="338" operator="between">
      <formula>0.49</formula>
      <formula>0.79</formula>
    </cfRule>
    <cfRule type="cellIs" dxfId="6573" priority="339" operator="lessThan">
      <formula>0.5</formula>
    </cfRule>
  </conditionalFormatting>
  <conditionalFormatting sqref="J32:L32 O32:CR32">
    <cfRule type="cellIs" dxfId="6572" priority="319" operator="greaterThanOrEqual">
      <formula>0.8</formula>
    </cfRule>
    <cfRule type="cellIs" dxfId="6571" priority="320" operator="between">
      <formula>0.49</formula>
      <formula>0.79</formula>
    </cfRule>
    <cfRule type="cellIs" dxfId="6570" priority="321" operator="lessThan">
      <formula>0.5</formula>
    </cfRule>
  </conditionalFormatting>
  <conditionalFormatting sqref="J15:L15 O15:CR15">
    <cfRule type="cellIs" dxfId="6569" priority="328" operator="greaterThanOrEqual">
      <formula>0.8</formula>
    </cfRule>
    <cfRule type="cellIs" dxfId="6568" priority="329" operator="between">
      <formula>0.49</formula>
      <formula>0.79</formula>
    </cfRule>
    <cfRule type="cellIs" dxfId="6567" priority="330" operator="lessThan">
      <formula>0.5</formula>
    </cfRule>
  </conditionalFormatting>
  <conditionalFormatting sqref="J29:L29 O29:CR29">
    <cfRule type="cellIs" dxfId="6566" priority="322" operator="greaterThanOrEqual">
      <formula>0.8</formula>
    </cfRule>
    <cfRule type="cellIs" dxfId="6565" priority="323" operator="between">
      <formula>0.49</formula>
      <formula>0.79</formula>
    </cfRule>
    <cfRule type="cellIs" dxfId="6564" priority="324" operator="lessThan">
      <formula>0.5</formula>
    </cfRule>
  </conditionalFormatting>
  <conditionalFormatting sqref="J17:L17 O17:CR17">
    <cfRule type="cellIs" dxfId="6563" priority="313" operator="greaterThanOrEqual">
      <formula>0.8</formula>
    </cfRule>
    <cfRule type="cellIs" dxfId="6562" priority="314" operator="between">
      <formula>0.49</formula>
      <formula>0.79</formula>
    </cfRule>
    <cfRule type="cellIs" dxfId="6561" priority="315" operator="lessThan">
      <formula>0.5</formula>
    </cfRule>
  </conditionalFormatting>
  <conditionalFormatting sqref="J20:L20 O20:CR20">
    <cfRule type="cellIs" dxfId="6560" priority="310" operator="greaterThanOrEqual">
      <formula>0.8</formula>
    </cfRule>
    <cfRule type="cellIs" dxfId="6559" priority="311" operator="between">
      <formula>0.49</formula>
      <formula>0.79</formula>
    </cfRule>
    <cfRule type="cellIs" dxfId="6558" priority="312" operator="lessThan">
      <formula>0.5</formula>
    </cfRule>
  </conditionalFormatting>
  <conditionalFormatting sqref="J28:L28 O28:CR28">
    <cfRule type="cellIs" dxfId="6557" priority="307" operator="greaterThanOrEqual">
      <formula>0.8</formula>
    </cfRule>
    <cfRule type="cellIs" dxfId="6556" priority="308" operator="between">
      <formula>0.49</formula>
      <formula>0.79</formula>
    </cfRule>
    <cfRule type="cellIs" dxfId="6555" priority="309" operator="lessThan">
      <formula>0.5</formula>
    </cfRule>
  </conditionalFormatting>
  <conditionalFormatting sqref="J31:L31 O31:CR31">
    <cfRule type="cellIs" dxfId="6554" priority="304" operator="greaterThanOrEqual">
      <formula>0.8</formula>
    </cfRule>
    <cfRule type="cellIs" dxfId="6553" priority="305" operator="between">
      <formula>0.49</formula>
      <formula>0.79</formula>
    </cfRule>
    <cfRule type="cellIs" dxfId="6552" priority="306" operator="lessThan">
      <formula>0.5</formula>
    </cfRule>
  </conditionalFormatting>
  <conditionalFormatting sqref="J32:L32 O32:CR32">
    <cfRule type="cellIs" dxfId="6551" priority="301" operator="greaterThanOrEqual">
      <formula>0.8</formula>
    </cfRule>
    <cfRule type="cellIs" dxfId="6550" priority="302" operator="between">
      <formula>0.49</formula>
      <formula>0.79</formula>
    </cfRule>
    <cfRule type="cellIs" dxfId="6549" priority="303" operator="lessThan">
      <formula>0.5</formula>
    </cfRule>
  </conditionalFormatting>
  <conditionalFormatting sqref="J26:L26 BA26:CR26 O26:AY26">
    <cfRule type="cellIs" dxfId="6548" priority="289" operator="greaterThanOrEqual">
      <formula>0.8</formula>
    </cfRule>
    <cfRule type="cellIs" dxfId="6547" priority="290" operator="between">
      <formula>0.49</formula>
      <formula>0.79</formula>
    </cfRule>
    <cfRule type="cellIs" dxfId="6546" priority="291" operator="lessThan">
      <formula>0.5</formula>
    </cfRule>
  </conditionalFormatting>
  <conditionalFormatting sqref="G26">
    <cfRule type="cellIs" dxfId="6545" priority="295" operator="lessThan">
      <formula>50%</formula>
    </cfRule>
    <cfRule type="cellIs" dxfId="6544" priority="296" operator="between">
      <formula>49%</formula>
      <formula>79%</formula>
    </cfRule>
    <cfRule type="cellIs" dxfId="6543" priority="297" operator="greaterThanOrEqual">
      <formula>80%</formula>
    </cfRule>
  </conditionalFormatting>
  <conditionalFormatting sqref="H26:I26">
    <cfRule type="cellIs" dxfId="6542" priority="292" operator="lessThan">
      <formula>50%</formula>
    </cfRule>
    <cfRule type="cellIs" dxfId="6541" priority="293" operator="between">
      <formula>49%</formula>
      <formula>79%</formula>
    </cfRule>
    <cfRule type="cellIs" dxfId="6540" priority="294" operator="greaterThanOrEqual">
      <formula>80%</formula>
    </cfRule>
  </conditionalFormatting>
  <conditionalFormatting sqref="AZ26">
    <cfRule type="cellIs" dxfId="6539" priority="286" operator="greaterThanOrEqual">
      <formula>0.8</formula>
    </cfRule>
    <cfRule type="cellIs" dxfId="6538" priority="287" operator="between">
      <formula>0.49</formula>
      <formula>0.79</formula>
    </cfRule>
    <cfRule type="cellIs" dxfId="6537" priority="288" operator="lessThan">
      <formula>0.5</formula>
    </cfRule>
  </conditionalFormatting>
  <conditionalFormatting sqref="G33">
    <cfRule type="cellIs" dxfId="6536" priority="283" operator="lessThan">
      <formula>50%</formula>
    </cfRule>
    <cfRule type="cellIs" dxfId="6535" priority="284" operator="between">
      <formula>49%</formula>
      <formula>79.99%</formula>
    </cfRule>
    <cfRule type="cellIs" dxfId="6534" priority="285" operator="greaterThanOrEqual">
      <formula>80%</formula>
    </cfRule>
  </conditionalFormatting>
  <conditionalFormatting sqref="H33:I33">
    <cfRule type="cellIs" dxfId="6533" priority="280" operator="lessThan">
      <formula>50%</formula>
    </cfRule>
    <cfRule type="cellIs" dxfId="6532" priority="281" operator="between">
      <formula>49%</formula>
      <formula>79.99%</formula>
    </cfRule>
    <cfRule type="cellIs" dxfId="6531" priority="282" operator="greaterThanOrEqual">
      <formula>80%</formula>
    </cfRule>
  </conditionalFormatting>
  <conditionalFormatting sqref="J33:L33 O33:CR33">
    <cfRule type="cellIs" dxfId="6530" priority="277" operator="greaterThanOrEqual">
      <formula>0.8</formula>
    </cfRule>
    <cfRule type="cellIs" dxfId="6529" priority="278" operator="between">
      <formula>0.49</formula>
      <formula>0.79</formula>
    </cfRule>
    <cfRule type="cellIs" dxfId="6528" priority="279" operator="lessThan">
      <formula>0.5</formula>
    </cfRule>
  </conditionalFormatting>
  <conditionalFormatting sqref="M12:N12 M6:N6 M18:N22 M27:N32">
    <cfRule type="cellIs" dxfId="6527" priority="274" operator="greaterThanOrEqual">
      <formula>0.8</formula>
    </cfRule>
    <cfRule type="cellIs" dxfId="6526" priority="275" operator="between">
      <formula>0.49</formula>
      <formula>0.79</formula>
    </cfRule>
    <cfRule type="cellIs" dxfId="6525" priority="276" operator="lessThan">
      <formula>0.5</formula>
    </cfRule>
  </conditionalFormatting>
  <conditionalFormatting sqref="M9:N9">
    <cfRule type="cellIs" dxfId="6524" priority="262" operator="greaterThanOrEqual">
      <formula>0.8</formula>
    </cfRule>
    <cfRule type="cellIs" dxfId="6523" priority="263" operator="between">
      <formula>0.49</formula>
      <formula>0.79</formula>
    </cfRule>
    <cfRule type="cellIs" dxfId="6522" priority="264" operator="lessThan">
      <formula>0.5</formula>
    </cfRule>
  </conditionalFormatting>
  <conditionalFormatting sqref="M5:N5">
    <cfRule type="cellIs" dxfId="6521" priority="268" operator="greaterThanOrEqual">
      <formula>0.8</formula>
    </cfRule>
    <cfRule type="cellIs" dxfId="6520" priority="269" operator="between">
      <formula>0.49</formula>
      <formula>0.79</formula>
    </cfRule>
    <cfRule type="cellIs" dxfId="6519" priority="270" operator="lessThan">
      <formula>0.5</formula>
    </cfRule>
  </conditionalFormatting>
  <conditionalFormatting sqref="M8:N8">
    <cfRule type="cellIs" dxfId="6518" priority="265" operator="greaterThanOrEqual">
      <formula>0.8</formula>
    </cfRule>
    <cfRule type="cellIs" dxfId="6517" priority="266" operator="between">
      <formula>0.49</formula>
      <formula>0.79</formula>
    </cfRule>
    <cfRule type="cellIs" dxfId="6516" priority="267" operator="lessThan">
      <formula>0.5</formula>
    </cfRule>
  </conditionalFormatting>
  <conditionalFormatting sqref="M10:N10">
    <cfRule type="cellIs" dxfId="6515" priority="259" operator="greaterThanOrEqual">
      <formula>0.8</formula>
    </cfRule>
    <cfRule type="cellIs" dxfId="6514" priority="260" operator="between">
      <formula>0.49</formula>
      <formula>0.79</formula>
    </cfRule>
    <cfRule type="cellIs" dxfId="6513" priority="261" operator="lessThan">
      <formula>0.5</formula>
    </cfRule>
  </conditionalFormatting>
  <conditionalFormatting sqref="M30:N30">
    <cfRule type="cellIs" dxfId="6512" priority="247" operator="greaterThanOrEqual">
      <formula>0.8</formula>
    </cfRule>
    <cfRule type="cellIs" dxfId="6511" priority="248" operator="between">
      <formula>0.49</formula>
      <formula>0.79</formula>
    </cfRule>
    <cfRule type="cellIs" dxfId="6510" priority="249" operator="lessThan">
      <formula>0.5</formula>
    </cfRule>
  </conditionalFormatting>
  <conditionalFormatting sqref="M15:N15">
    <cfRule type="cellIs" dxfId="6509" priority="256" operator="greaterThanOrEqual">
      <formula>0.8</formula>
    </cfRule>
    <cfRule type="cellIs" dxfId="6508" priority="257" operator="between">
      <formula>0.49</formula>
      <formula>0.79</formula>
    </cfRule>
    <cfRule type="cellIs" dxfId="6507" priority="258" operator="lessThan">
      <formula>0.5</formula>
    </cfRule>
  </conditionalFormatting>
  <conditionalFormatting sqref="M17:N17">
    <cfRule type="cellIs" dxfId="6506" priority="238" operator="greaterThanOrEqual">
      <formula>0.8</formula>
    </cfRule>
    <cfRule type="cellIs" dxfId="6505" priority="239" operator="between">
      <formula>0.49</formula>
      <formula>0.79</formula>
    </cfRule>
    <cfRule type="cellIs" dxfId="6504" priority="240" operator="lessThan">
      <formula>0.5</formula>
    </cfRule>
  </conditionalFormatting>
  <conditionalFormatting sqref="M7:N7">
    <cfRule type="cellIs" dxfId="6503" priority="244" operator="greaterThanOrEqual">
      <formula>0.8</formula>
    </cfRule>
    <cfRule type="cellIs" dxfId="6502" priority="245" operator="between">
      <formula>0.49</formula>
      <formula>0.79</formula>
    </cfRule>
    <cfRule type="cellIs" dxfId="6501" priority="246" operator="lessThan">
      <formula>0.5</formula>
    </cfRule>
  </conditionalFormatting>
  <conditionalFormatting sqref="M13:N13">
    <cfRule type="cellIs" dxfId="6500" priority="241" operator="greaterThanOrEqual">
      <formula>0.8</formula>
    </cfRule>
    <cfRule type="cellIs" dxfId="6499" priority="242" operator="between">
      <formula>0.49</formula>
      <formula>0.79</formula>
    </cfRule>
    <cfRule type="cellIs" dxfId="6498" priority="243" operator="lessThan">
      <formula>0.5</formula>
    </cfRule>
  </conditionalFormatting>
  <conditionalFormatting sqref="M18:N18">
    <cfRule type="cellIs" dxfId="6497" priority="235" operator="greaterThanOrEqual">
      <formula>0.8</formula>
    </cfRule>
    <cfRule type="cellIs" dxfId="6496" priority="236" operator="between">
      <formula>0.49</formula>
      <formula>0.79</formula>
    </cfRule>
    <cfRule type="cellIs" dxfId="6495" priority="237" operator="lessThan">
      <formula>0.5</formula>
    </cfRule>
  </conditionalFormatting>
  <conditionalFormatting sqref="M21:N21">
    <cfRule type="cellIs" dxfId="6494" priority="232" operator="greaterThanOrEqual">
      <formula>0.8</formula>
    </cfRule>
    <cfRule type="cellIs" dxfId="6493" priority="233" operator="between">
      <formula>0.49</formula>
      <formula>0.79</formula>
    </cfRule>
    <cfRule type="cellIs" dxfId="6492" priority="234" operator="lessThan">
      <formula>0.5</formula>
    </cfRule>
  </conditionalFormatting>
  <conditionalFormatting sqref="M29:N29">
    <cfRule type="cellIs" dxfId="6491" priority="229" operator="greaterThanOrEqual">
      <formula>0.8</formula>
    </cfRule>
    <cfRule type="cellIs" dxfId="6490" priority="230" operator="between">
      <formula>0.49</formula>
      <formula>0.79</formula>
    </cfRule>
    <cfRule type="cellIs" dxfId="6489" priority="231" operator="lessThan">
      <formula>0.5</formula>
    </cfRule>
  </conditionalFormatting>
  <conditionalFormatting sqref="M32:N32">
    <cfRule type="cellIs" dxfId="6488" priority="226" operator="greaterThanOrEqual">
      <formula>0.8</formula>
    </cfRule>
    <cfRule type="cellIs" dxfId="6487" priority="227" operator="between">
      <formula>0.49</formula>
      <formula>0.79</formula>
    </cfRule>
    <cfRule type="cellIs" dxfId="6486" priority="228" operator="lessThan">
      <formula>0.5</formula>
    </cfRule>
  </conditionalFormatting>
  <conditionalFormatting sqref="M32:N32">
    <cfRule type="cellIs" dxfId="6485" priority="211" operator="greaterThanOrEqual">
      <formula>0.8</formula>
    </cfRule>
    <cfRule type="cellIs" dxfId="6484" priority="212" operator="between">
      <formula>0.49</formula>
      <formula>0.79</formula>
    </cfRule>
    <cfRule type="cellIs" dxfId="6483" priority="213" operator="lessThan">
      <formula>0.5</formula>
    </cfRule>
  </conditionalFormatting>
  <conditionalFormatting sqref="M15:N15">
    <cfRule type="cellIs" dxfId="6482" priority="220" operator="greaterThanOrEqual">
      <formula>0.8</formula>
    </cfRule>
    <cfRule type="cellIs" dxfId="6481" priority="221" operator="between">
      <formula>0.49</formula>
      <formula>0.79</formula>
    </cfRule>
    <cfRule type="cellIs" dxfId="6480" priority="222" operator="lessThan">
      <formula>0.5</formula>
    </cfRule>
  </conditionalFormatting>
  <conditionalFormatting sqref="M29:N29">
    <cfRule type="cellIs" dxfId="6479" priority="214" operator="greaterThanOrEqual">
      <formula>0.8</formula>
    </cfRule>
    <cfRule type="cellIs" dxfId="6478" priority="215" operator="between">
      <formula>0.49</formula>
      <formula>0.79</formula>
    </cfRule>
    <cfRule type="cellIs" dxfId="6477" priority="216" operator="lessThan">
      <formula>0.5</formula>
    </cfRule>
  </conditionalFormatting>
  <conditionalFormatting sqref="M17:N17">
    <cfRule type="cellIs" dxfId="6476" priority="205" operator="greaterThanOrEqual">
      <formula>0.8</formula>
    </cfRule>
    <cfRule type="cellIs" dxfId="6475" priority="206" operator="between">
      <formula>0.49</formula>
      <formula>0.79</formula>
    </cfRule>
    <cfRule type="cellIs" dxfId="6474" priority="207" operator="lessThan">
      <formula>0.5</formula>
    </cfRule>
  </conditionalFormatting>
  <conditionalFormatting sqref="M20:N20">
    <cfRule type="cellIs" dxfId="6473" priority="202" operator="greaterThanOrEqual">
      <formula>0.8</formula>
    </cfRule>
    <cfRule type="cellIs" dxfId="6472" priority="203" operator="between">
      <formula>0.49</formula>
      <formula>0.79</formula>
    </cfRule>
    <cfRule type="cellIs" dxfId="6471" priority="204" operator="lessThan">
      <formula>0.5</formula>
    </cfRule>
  </conditionalFormatting>
  <conditionalFormatting sqref="M28:N28">
    <cfRule type="cellIs" dxfId="6470" priority="199" operator="greaterThanOrEqual">
      <formula>0.8</formula>
    </cfRule>
    <cfRule type="cellIs" dxfId="6469" priority="200" operator="between">
      <formula>0.49</formula>
      <formula>0.79</formula>
    </cfRule>
    <cfRule type="cellIs" dxfId="6468" priority="201" operator="lessThan">
      <formula>0.5</formula>
    </cfRule>
  </conditionalFormatting>
  <conditionalFormatting sqref="M31:N31">
    <cfRule type="cellIs" dxfId="6467" priority="196" operator="greaterThanOrEqual">
      <formula>0.8</formula>
    </cfRule>
    <cfRule type="cellIs" dxfId="6466" priority="197" operator="between">
      <formula>0.49</formula>
      <formula>0.79</formula>
    </cfRule>
    <cfRule type="cellIs" dxfId="6465" priority="198" operator="lessThan">
      <formula>0.5</formula>
    </cfRule>
  </conditionalFormatting>
  <conditionalFormatting sqref="M32:N32">
    <cfRule type="cellIs" dxfId="6464" priority="193" operator="greaterThanOrEqual">
      <formula>0.8</formula>
    </cfRule>
    <cfRule type="cellIs" dxfId="6463" priority="194" operator="between">
      <formula>0.49</formula>
      <formula>0.79</formula>
    </cfRule>
    <cfRule type="cellIs" dxfId="6462" priority="195" operator="lessThan">
      <formula>0.5</formula>
    </cfRule>
  </conditionalFormatting>
  <conditionalFormatting sqref="M26:N26">
    <cfRule type="cellIs" dxfId="6461" priority="190" operator="greaterThanOrEqual">
      <formula>0.8</formula>
    </cfRule>
    <cfRule type="cellIs" dxfId="6460" priority="191" operator="between">
      <formula>0.49</formula>
      <formula>0.79</formula>
    </cfRule>
    <cfRule type="cellIs" dxfId="6459" priority="192" operator="lessThan">
      <formula>0.5</formula>
    </cfRule>
  </conditionalFormatting>
  <conditionalFormatting sqref="M33:N33">
    <cfRule type="cellIs" dxfId="6458" priority="187" operator="greaterThanOrEqual">
      <formula>0.8</formula>
    </cfRule>
    <cfRule type="cellIs" dxfId="6457" priority="188" operator="between">
      <formula>0.49</formula>
      <formula>0.79</formula>
    </cfRule>
    <cfRule type="cellIs" dxfId="6456" priority="189" operator="lessThan">
      <formula>0.5</formula>
    </cfRule>
  </conditionalFormatting>
  <conditionalFormatting sqref="G14">
    <cfRule type="cellIs" dxfId="6455" priority="184" operator="lessThan">
      <formula>50%</formula>
    </cfRule>
    <cfRule type="cellIs" dxfId="6454" priority="185" operator="between">
      <formula>49%</formula>
      <formula>79.99%</formula>
    </cfRule>
    <cfRule type="cellIs" dxfId="6453" priority="186" operator="greaterThanOrEqual">
      <formula>80%</formula>
    </cfRule>
  </conditionalFormatting>
  <conditionalFormatting sqref="H14:I14">
    <cfRule type="cellIs" dxfId="6452" priority="181" operator="lessThan">
      <formula>50%</formula>
    </cfRule>
    <cfRule type="cellIs" dxfId="6451" priority="182" operator="between">
      <formula>49%</formula>
      <formula>79.99%</formula>
    </cfRule>
    <cfRule type="cellIs" dxfId="6450" priority="183" operator="greaterThanOrEqual">
      <formula>80%</formula>
    </cfRule>
  </conditionalFormatting>
  <conditionalFormatting sqref="J14:L14 O14:CR14">
    <cfRule type="cellIs" dxfId="6449" priority="178" operator="greaterThanOrEqual">
      <formula>0.8</formula>
    </cfRule>
    <cfRule type="cellIs" dxfId="6448" priority="179" operator="between">
      <formula>0.49</formula>
      <formula>0.79</formula>
    </cfRule>
    <cfRule type="cellIs" dxfId="6447" priority="180" operator="lessThan">
      <formula>0.5</formula>
    </cfRule>
  </conditionalFormatting>
  <conditionalFormatting sqref="M14:N14">
    <cfRule type="cellIs" dxfId="6446" priority="175" operator="greaterThanOrEqual">
      <formula>0.8</formula>
    </cfRule>
    <cfRule type="cellIs" dxfId="6445" priority="176" operator="between">
      <formula>0.49</formula>
      <formula>0.79</formula>
    </cfRule>
    <cfRule type="cellIs" dxfId="6444" priority="177" operator="lessThan">
      <formula>0.5</formula>
    </cfRule>
  </conditionalFormatting>
  <conditionalFormatting sqref="G11">
    <cfRule type="cellIs" dxfId="6443" priority="172" operator="lessThan">
      <formula>50%</formula>
    </cfRule>
    <cfRule type="cellIs" dxfId="6442" priority="173" operator="between">
      <formula>49%</formula>
      <formula>79.99%</formula>
    </cfRule>
    <cfRule type="cellIs" dxfId="6441" priority="174" operator="greaterThanOrEqual">
      <formula>80%</formula>
    </cfRule>
  </conditionalFormatting>
  <conditionalFormatting sqref="H11:I11">
    <cfRule type="cellIs" dxfId="6440" priority="169" operator="lessThan">
      <formula>50%</formula>
    </cfRule>
    <cfRule type="cellIs" dxfId="6439" priority="170" operator="between">
      <formula>49%</formula>
      <formula>79.99%</formula>
    </cfRule>
    <cfRule type="cellIs" dxfId="6438" priority="171" operator="greaterThanOrEqual">
      <formula>80%</formula>
    </cfRule>
  </conditionalFormatting>
  <conditionalFormatting sqref="J11:CR11">
    <cfRule type="cellIs" dxfId="6437" priority="166" operator="greaterThanOrEqual">
      <formula>0.8</formula>
    </cfRule>
    <cfRule type="cellIs" dxfId="6436" priority="167" operator="between">
      <formula>0.49</formula>
      <formula>0.79</formula>
    </cfRule>
    <cfRule type="cellIs" dxfId="6435" priority="168" operator="lessThan">
      <formula>0.5</formula>
    </cfRule>
  </conditionalFormatting>
  <conditionalFormatting sqref="G11">
    <cfRule type="cellIs" dxfId="6434" priority="163" operator="lessThan">
      <formula>50%</formula>
    </cfRule>
    <cfRule type="cellIs" dxfId="6433" priority="164" operator="between">
      <formula>49%</formula>
      <formula>79.99%</formula>
    </cfRule>
    <cfRule type="cellIs" dxfId="6432" priority="165" operator="greaterThanOrEqual">
      <formula>80%</formula>
    </cfRule>
  </conditionalFormatting>
  <conditionalFormatting sqref="H11:I11">
    <cfRule type="cellIs" dxfId="6431" priority="160" operator="lessThan">
      <formula>50%</formula>
    </cfRule>
    <cfRule type="cellIs" dxfId="6430" priority="161" operator="between">
      <formula>49%</formula>
      <formula>79.99%</formula>
    </cfRule>
    <cfRule type="cellIs" dxfId="6429" priority="162" operator="greaterThanOrEqual">
      <formula>80%</formula>
    </cfRule>
  </conditionalFormatting>
  <conditionalFormatting sqref="J11:CR11">
    <cfRule type="cellIs" dxfId="6428" priority="157" operator="greaterThanOrEqual">
      <formula>0.8</formula>
    </cfRule>
    <cfRule type="cellIs" dxfId="6427" priority="158" operator="between">
      <formula>0.49</formula>
      <formula>0.79</formula>
    </cfRule>
    <cfRule type="cellIs" dxfId="6426" priority="159" operator="lessThan">
      <formula>0.5</formula>
    </cfRule>
  </conditionalFormatting>
  <conditionalFormatting sqref="G4">
    <cfRule type="cellIs" dxfId="6425" priority="154" operator="lessThan">
      <formula>50%</formula>
    </cfRule>
    <cfRule type="cellIs" dxfId="6424" priority="155" operator="between">
      <formula>49%</formula>
      <formula>79.99%</formula>
    </cfRule>
    <cfRule type="cellIs" dxfId="6423" priority="156" operator="greaterThanOrEqual">
      <formula>80%</formula>
    </cfRule>
  </conditionalFormatting>
  <conditionalFormatting sqref="H4:I4">
    <cfRule type="cellIs" dxfId="6422" priority="151" operator="lessThan">
      <formula>50%</formula>
    </cfRule>
    <cfRule type="cellIs" dxfId="6421" priority="152" operator="between">
      <formula>49%</formula>
      <formula>79.99%</formula>
    </cfRule>
    <cfRule type="cellIs" dxfId="6420" priority="153" operator="greaterThanOrEqual">
      <formula>80%</formula>
    </cfRule>
  </conditionalFormatting>
  <conditionalFormatting sqref="J4:CR4">
    <cfRule type="cellIs" dxfId="6419" priority="148" operator="greaterThanOrEqual">
      <formula>0.8</formula>
    </cfRule>
    <cfRule type="cellIs" dxfId="6418" priority="149" operator="between">
      <formula>0.49</formula>
      <formula>0.79</formula>
    </cfRule>
    <cfRule type="cellIs" dxfId="6417" priority="150" operator="lessThan">
      <formula>0.5</formula>
    </cfRule>
  </conditionalFormatting>
  <conditionalFormatting sqref="G24">
    <cfRule type="cellIs" dxfId="6416" priority="145" operator="lessThan">
      <formula>50%</formula>
    </cfRule>
    <cfRule type="cellIs" dxfId="6415" priority="146" operator="between">
      <formula>49%</formula>
      <formula>79.99%</formula>
    </cfRule>
    <cfRule type="cellIs" dxfId="6414" priority="147" operator="greaterThanOrEqual">
      <formula>80%</formula>
    </cfRule>
  </conditionalFormatting>
  <conditionalFormatting sqref="H24:I24">
    <cfRule type="cellIs" dxfId="6413" priority="142" operator="lessThan">
      <formula>50%</formula>
    </cfRule>
    <cfRule type="cellIs" dxfId="6412" priority="143" operator="between">
      <formula>49%</formula>
      <formula>79.99%</formula>
    </cfRule>
    <cfRule type="cellIs" dxfId="6411" priority="144" operator="greaterThanOrEqual">
      <formula>80%</formula>
    </cfRule>
  </conditionalFormatting>
  <conditionalFormatting sqref="J24:L24 O24:CR24">
    <cfRule type="cellIs" dxfId="6410" priority="139" operator="greaterThanOrEqual">
      <formula>0.8</formula>
    </cfRule>
    <cfRule type="cellIs" dxfId="6409" priority="140" operator="between">
      <formula>0.49</formula>
      <formula>0.79</formula>
    </cfRule>
    <cfRule type="cellIs" dxfId="6408" priority="141" operator="lessThan">
      <formula>0.5</formula>
    </cfRule>
  </conditionalFormatting>
  <conditionalFormatting sqref="M24:N24">
    <cfRule type="cellIs" dxfId="6407" priority="136" operator="greaterThanOrEqual">
      <formula>0.8</formula>
    </cfRule>
    <cfRule type="cellIs" dxfId="6406" priority="137" operator="between">
      <formula>0.49</formula>
      <formula>0.79</formula>
    </cfRule>
    <cfRule type="cellIs" dxfId="6405" priority="138" operator="lessThan">
      <formula>0.5</formula>
    </cfRule>
  </conditionalFormatting>
  <conditionalFormatting sqref="G25">
    <cfRule type="cellIs" dxfId="6404" priority="133" operator="lessThan">
      <formula>50%</formula>
    </cfRule>
    <cfRule type="cellIs" dxfId="6403" priority="134" operator="between">
      <formula>49%</formula>
      <formula>79.99%</formula>
    </cfRule>
    <cfRule type="cellIs" dxfId="6402" priority="135" operator="greaterThanOrEqual">
      <formula>80%</formula>
    </cfRule>
  </conditionalFormatting>
  <conditionalFormatting sqref="H25:I25">
    <cfRule type="cellIs" dxfId="6401" priority="130" operator="lessThan">
      <formula>50%</formula>
    </cfRule>
    <cfRule type="cellIs" dxfId="6400" priority="131" operator="between">
      <formula>49%</formula>
      <formula>79.99%</formula>
    </cfRule>
    <cfRule type="cellIs" dxfId="6399" priority="132" operator="greaterThanOrEqual">
      <formula>80%</formula>
    </cfRule>
  </conditionalFormatting>
  <conditionalFormatting sqref="J25:CR25">
    <cfRule type="cellIs" dxfId="6398" priority="127" operator="greaterThanOrEqual">
      <formula>0.8</formula>
    </cfRule>
    <cfRule type="cellIs" dxfId="6397" priority="128" operator="between">
      <formula>0.49</formula>
      <formula>0.79</formula>
    </cfRule>
    <cfRule type="cellIs" dxfId="6396" priority="129" operator="lessThan">
      <formula>0.5</formula>
    </cfRule>
  </conditionalFormatting>
  <conditionalFormatting sqref="G25">
    <cfRule type="cellIs" dxfId="6395" priority="124" operator="lessThan">
      <formula>50%</formula>
    </cfRule>
    <cfRule type="cellIs" dxfId="6394" priority="125" operator="between">
      <formula>49%</formula>
      <formula>79.99%</formula>
    </cfRule>
    <cfRule type="cellIs" dxfId="6393" priority="126" operator="greaterThanOrEqual">
      <formula>80%</formula>
    </cfRule>
  </conditionalFormatting>
  <conditionalFormatting sqref="H25:I25">
    <cfRule type="cellIs" dxfId="6392" priority="121" operator="lessThan">
      <formula>50%</formula>
    </cfRule>
    <cfRule type="cellIs" dxfId="6391" priority="122" operator="between">
      <formula>49%</formula>
      <formula>79.99%</formula>
    </cfRule>
    <cfRule type="cellIs" dxfId="6390" priority="123" operator="greaterThanOrEqual">
      <formula>80%</formula>
    </cfRule>
  </conditionalFormatting>
  <conditionalFormatting sqref="J25:CR25">
    <cfRule type="cellIs" dxfId="6389" priority="118" operator="greaterThanOrEqual">
      <formula>0.8</formula>
    </cfRule>
    <cfRule type="cellIs" dxfId="6388" priority="119" operator="between">
      <formula>0.49</formula>
      <formula>0.79</formula>
    </cfRule>
    <cfRule type="cellIs" dxfId="6387" priority="120" operator="lessThan">
      <formula>0.5</formula>
    </cfRule>
  </conditionalFormatting>
  <conditionalFormatting sqref="G25">
    <cfRule type="cellIs" dxfId="6386" priority="115" operator="lessThan">
      <formula>50%</formula>
    </cfRule>
    <cfRule type="cellIs" dxfId="6385" priority="116" operator="between">
      <formula>49%</formula>
      <formula>79.99%</formula>
    </cfRule>
    <cfRule type="cellIs" dxfId="6384" priority="117" operator="greaterThanOrEqual">
      <formula>80%</formula>
    </cfRule>
  </conditionalFormatting>
  <conditionalFormatting sqref="H25:I25">
    <cfRule type="cellIs" dxfId="6383" priority="112" operator="lessThan">
      <formula>50%</formula>
    </cfRule>
    <cfRule type="cellIs" dxfId="6382" priority="113" operator="between">
      <formula>49%</formula>
      <formula>79.99%</formula>
    </cfRule>
    <cfRule type="cellIs" dxfId="6381" priority="114" operator="greaterThanOrEqual">
      <formula>80%</formula>
    </cfRule>
  </conditionalFormatting>
  <conditionalFormatting sqref="J25:CR25">
    <cfRule type="cellIs" dxfId="6380" priority="109" operator="greaterThanOrEqual">
      <formula>0.8</formula>
    </cfRule>
    <cfRule type="cellIs" dxfId="6379" priority="110" operator="between">
      <formula>0.49</formula>
      <formula>0.79</formula>
    </cfRule>
    <cfRule type="cellIs" dxfId="6378" priority="111" operator="lessThan">
      <formula>0.5</formula>
    </cfRule>
  </conditionalFormatting>
  <conditionalFormatting sqref="G25">
    <cfRule type="cellIs" dxfId="6377" priority="106" operator="lessThan">
      <formula>50%</formula>
    </cfRule>
    <cfRule type="cellIs" dxfId="6376" priority="107" operator="between">
      <formula>49%</formula>
      <formula>79.99%</formula>
    </cfRule>
    <cfRule type="cellIs" dxfId="6375" priority="108" operator="greaterThanOrEqual">
      <formula>80%</formula>
    </cfRule>
  </conditionalFormatting>
  <conditionalFormatting sqref="H25:I25">
    <cfRule type="cellIs" dxfId="6374" priority="103" operator="lessThan">
      <formula>50%</formula>
    </cfRule>
    <cfRule type="cellIs" dxfId="6373" priority="104" operator="between">
      <formula>49%</formula>
      <formula>79.99%</formula>
    </cfRule>
    <cfRule type="cellIs" dxfId="6372" priority="105" operator="greaterThanOrEqual">
      <formula>80%</formula>
    </cfRule>
  </conditionalFormatting>
  <conditionalFormatting sqref="J25:CR25">
    <cfRule type="cellIs" dxfId="6371" priority="100" operator="greaterThanOrEqual">
      <formula>0.8</formula>
    </cfRule>
    <cfRule type="cellIs" dxfId="6370" priority="101" operator="between">
      <formula>0.49</formula>
      <formula>0.79</formula>
    </cfRule>
    <cfRule type="cellIs" dxfId="6369" priority="102" operator="lessThan">
      <formula>0.5</formula>
    </cfRule>
  </conditionalFormatting>
  <conditionalFormatting sqref="G25">
    <cfRule type="cellIs" dxfId="6368" priority="97" operator="lessThan">
      <formula>50%</formula>
    </cfRule>
    <cfRule type="cellIs" dxfId="6367" priority="98" operator="between">
      <formula>49%</formula>
      <formula>79.99%</formula>
    </cfRule>
    <cfRule type="cellIs" dxfId="6366" priority="99" operator="greaterThanOrEqual">
      <formula>80%</formula>
    </cfRule>
  </conditionalFormatting>
  <conditionalFormatting sqref="H25:I25">
    <cfRule type="cellIs" dxfId="6365" priority="94" operator="lessThan">
      <formula>50%</formula>
    </cfRule>
    <cfRule type="cellIs" dxfId="6364" priority="95" operator="between">
      <formula>49%</formula>
      <formula>79.99%</formula>
    </cfRule>
    <cfRule type="cellIs" dxfId="6363" priority="96" operator="greaterThanOrEqual">
      <formula>80%</formula>
    </cfRule>
  </conditionalFormatting>
  <conditionalFormatting sqref="J25:CR25">
    <cfRule type="cellIs" dxfId="6362" priority="91" operator="greaterThanOrEqual">
      <formula>0.8</formula>
    </cfRule>
    <cfRule type="cellIs" dxfId="6361" priority="92" operator="between">
      <formula>0.49</formula>
      <formula>0.79</formula>
    </cfRule>
    <cfRule type="cellIs" dxfId="6360" priority="93" operator="lessThan">
      <formula>0.5</formula>
    </cfRule>
  </conditionalFormatting>
  <conditionalFormatting sqref="G25">
    <cfRule type="cellIs" dxfId="6359" priority="88" operator="lessThan">
      <formula>50%</formula>
    </cfRule>
    <cfRule type="cellIs" dxfId="6358" priority="89" operator="between">
      <formula>49%</formula>
      <formula>79.99%</formula>
    </cfRule>
    <cfRule type="cellIs" dxfId="6357" priority="90" operator="greaterThanOrEqual">
      <formula>80%</formula>
    </cfRule>
  </conditionalFormatting>
  <conditionalFormatting sqref="H25:I25">
    <cfRule type="cellIs" dxfId="6356" priority="85" operator="lessThan">
      <formula>50%</formula>
    </cfRule>
    <cfRule type="cellIs" dxfId="6355" priority="86" operator="between">
      <formula>49%</formula>
      <formula>79.99%</formula>
    </cfRule>
    <cfRule type="cellIs" dxfId="6354" priority="87" operator="greaterThanOrEqual">
      <formula>80%</formula>
    </cfRule>
  </conditionalFormatting>
  <conditionalFormatting sqref="J25:CR25">
    <cfRule type="cellIs" dxfId="6353" priority="82" operator="greaterThanOrEqual">
      <formula>0.8</formula>
    </cfRule>
    <cfRule type="cellIs" dxfId="6352" priority="83" operator="between">
      <formula>0.49</formula>
      <formula>0.79</formula>
    </cfRule>
    <cfRule type="cellIs" dxfId="6351" priority="84" operator="lessThan">
      <formula>0.5</formula>
    </cfRule>
  </conditionalFormatting>
  <conditionalFormatting sqref="G16">
    <cfRule type="cellIs" dxfId="6350" priority="79" operator="lessThan">
      <formula>50%</formula>
    </cfRule>
    <cfRule type="cellIs" dxfId="6349" priority="80" operator="between">
      <formula>49%</formula>
      <formula>79.99%</formula>
    </cfRule>
    <cfRule type="cellIs" dxfId="6348" priority="81" operator="greaterThanOrEqual">
      <formula>80%</formula>
    </cfRule>
  </conditionalFormatting>
  <conditionalFormatting sqref="H16:I16">
    <cfRule type="cellIs" dxfId="6347" priority="76" operator="lessThan">
      <formula>50%</formula>
    </cfRule>
    <cfRule type="cellIs" dxfId="6346" priority="77" operator="between">
      <formula>49%</formula>
      <formula>79.99%</formula>
    </cfRule>
    <cfRule type="cellIs" dxfId="6345" priority="78" operator="greaterThanOrEqual">
      <formula>80%</formula>
    </cfRule>
  </conditionalFormatting>
  <conditionalFormatting sqref="J16:CR16">
    <cfRule type="cellIs" dxfId="6344" priority="73" operator="greaterThanOrEqual">
      <formula>0.8</formula>
    </cfRule>
    <cfRule type="cellIs" dxfId="6343" priority="74" operator="between">
      <formula>0.49</formula>
      <formula>0.79</formula>
    </cfRule>
    <cfRule type="cellIs" dxfId="6342" priority="75" operator="lessThan">
      <formula>0.5</formula>
    </cfRule>
  </conditionalFormatting>
  <conditionalFormatting sqref="G16">
    <cfRule type="cellIs" dxfId="6341" priority="70" operator="lessThan">
      <formula>50%</formula>
    </cfRule>
    <cfRule type="cellIs" dxfId="6340" priority="71" operator="between">
      <formula>49%</formula>
      <formula>79.99%</formula>
    </cfRule>
    <cfRule type="cellIs" dxfId="6339" priority="72" operator="greaterThanOrEqual">
      <formula>80%</formula>
    </cfRule>
  </conditionalFormatting>
  <conditionalFormatting sqref="H16:I16">
    <cfRule type="cellIs" dxfId="6338" priority="67" operator="lessThan">
      <formula>50%</formula>
    </cfRule>
    <cfRule type="cellIs" dxfId="6337" priority="68" operator="between">
      <formula>49%</formula>
      <formula>79.99%</formula>
    </cfRule>
    <cfRule type="cellIs" dxfId="6336" priority="69" operator="greaterThanOrEqual">
      <formula>80%</formula>
    </cfRule>
  </conditionalFormatting>
  <conditionalFormatting sqref="J16:CR16">
    <cfRule type="cellIs" dxfId="6335" priority="64" operator="greaterThanOrEqual">
      <formula>0.8</formula>
    </cfRule>
    <cfRule type="cellIs" dxfId="6334" priority="65" operator="between">
      <formula>0.49</formula>
      <formula>0.79</formula>
    </cfRule>
    <cfRule type="cellIs" dxfId="6333" priority="66" operator="lessThan">
      <formula>0.5</formula>
    </cfRule>
  </conditionalFormatting>
  <conditionalFormatting sqref="G16">
    <cfRule type="cellIs" dxfId="6332" priority="61" operator="lessThan">
      <formula>50%</formula>
    </cfRule>
    <cfRule type="cellIs" dxfId="6331" priority="62" operator="between">
      <formula>49%</formula>
      <formula>79.99%</formula>
    </cfRule>
    <cfRule type="cellIs" dxfId="6330" priority="63" operator="greaterThanOrEqual">
      <formula>80%</formula>
    </cfRule>
  </conditionalFormatting>
  <conditionalFormatting sqref="H16:I16">
    <cfRule type="cellIs" dxfId="6329" priority="58" operator="lessThan">
      <formula>50%</formula>
    </cfRule>
    <cfRule type="cellIs" dxfId="6328" priority="59" operator="between">
      <formula>49%</formula>
      <formula>79.99%</formula>
    </cfRule>
    <cfRule type="cellIs" dxfId="6327" priority="60" operator="greaterThanOrEqual">
      <formula>80%</formula>
    </cfRule>
  </conditionalFormatting>
  <conditionalFormatting sqref="J16:CR16">
    <cfRule type="cellIs" dxfId="6326" priority="55" operator="greaterThanOrEqual">
      <formula>0.8</formula>
    </cfRule>
    <cfRule type="cellIs" dxfId="6325" priority="56" operator="between">
      <formula>0.49</formula>
      <formula>0.79</formula>
    </cfRule>
    <cfRule type="cellIs" dxfId="6324" priority="57" operator="lessThan">
      <formula>0.5</formula>
    </cfRule>
  </conditionalFormatting>
  <conditionalFormatting sqref="G16">
    <cfRule type="cellIs" dxfId="6323" priority="52" operator="lessThan">
      <formula>50%</formula>
    </cfRule>
    <cfRule type="cellIs" dxfId="6322" priority="53" operator="between">
      <formula>49%</formula>
      <formula>79.99%</formula>
    </cfRule>
    <cfRule type="cellIs" dxfId="6321" priority="54" operator="greaterThanOrEqual">
      <formula>80%</formula>
    </cfRule>
  </conditionalFormatting>
  <conditionalFormatting sqref="H16:I16">
    <cfRule type="cellIs" dxfId="6320" priority="49" operator="lessThan">
      <formula>50%</formula>
    </cfRule>
    <cfRule type="cellIs" dxfId="6319" priority="50" operator="between">
      <formula>49%</formula>
      <formula>79.99%</formula>
    </cfRule>
    <cfRule type="cellIs" dxfId="6318" priority="51" operator="greaterThanOrEqual">
      <formula>80%</formula>
    </cfRule>
  </conditionalFormatting>
  <conditionalFormatting sqref="J16:CR16">
    <cfRule type="cellIs" dxfId="6317" priority="46" operator="greaterThanOrEqual">
      <formula>0.8</formula>
    </cfRule>
    <cfRule type="cellIs" dxfId="6316" priority="47" operator="between">
      <formula>0.49</formula>
      <formula>0.79</formula>
    </cfRule>
    <cfRule type="cellIs" dxfId="6315" priority="48" operator="lessThan">
      <formula>0.5</formula>
    </cfRule>
  </conditionalFormatting>
  <conditionalFormatting sqref="G23">
    <cfRule type="cellIs" dxfId="6314" priority="43" operator="lessThan">
      <formula>50%</formula>
    </cfRule>
    <cfRule type="cellIs" dxfId="6313" priority="44" operator="between">
      <formula>49%</formula>
      <formula>79.99%</formula>
    </cfRule>
    <cfRule type="cellIs" dxfId="6312" priority="45" operator="greaterThanOrEqual">
      <formula>80%</formula>
    </cfRule>
  </conditionalFormatting>
  <conditionalFormatting sqref="H23:I23">
    <cfRule type="cellIs" dxfId="6311" priority="40" operator="lessThan">
      <formula>50%</formula>
    </cfRule>
    <cfRule type="cellIs" dxfId="6310" priority="41" operator="between">
      <formula>49%</formula>
      <formula>79.99%</formula>
    </cfRule>
    <cfRule type="cellIs" dxfId="6309" priority="42" operator="greaterThanOrEqual">
      <formula>80%</formula>
    </cfRule>
  </conditionalFormatting>
  <conditionalFormatting sqref="J23:CR23">
    <cfRule type="cellIs" dxfId="6308" priority="37" operator="greaterThanOrEqual">
      <formula>0.8</formula>
    </cfRule>
    <cfRule type="cellIs" dxfId="6307" priority="38" operator="between">
      <formula>0.49</formula>
      <formula>0.79</formula>
    </cfRule>
    <cfRule type="cellIs" dxfId="6306" priority="39" operator="lessThan">
      <formula>0.5</formula>
    </cfRule>
  </conditionalFormatting>
  <conditionalFormatting sqref="G23">
    <cfRule type="cellIs" dxfId="6305" priority="34" operator="lessThan">
      <formula>50%</formula>
    </cfRule>
    <cfRule type="cellIs" dxfId="6304" priority="35" operator="between">
      <formula>49%</formula>
      <formula>79.99%</formula>
    </cfRule>
    <cfRule type="cellIs" dxfId="6303" priority="36" operator="greaterThanOrEqual">
      <formula>80%</formula>
    </cfRule>
  </conditionalFormatting>
  <conditionalFormatting sqref="H23:I23">
    <cfRule type="cellIs" dxfId="6302" priority="31" operator="lessThan">
      <formula>50%</formula>
    </cfRule>
    <cfRule type="cellIs" dxfId="6301" priority="32" operator="between">
      <formula>49%</formula>
      <formula>79.99%</formula>
    </cfRule>
    <cfRule type="cellIs" dxfId="6300" priority="33" operator="greaterThanOrEqual">
      <formula>80%</formula>
    </cfRule>
  </conditionalFormatting>
  <conditionalFormatting sqref="J23:CR23">
    <cfRule type="cellIs" dxfId="6299" priority="28" operator="greaterThanOrEqual">
      <formula>0.8</formula>
    </cfRule>
    <cfRule type="cellIs" dxfId="6298" priority="29" operator="between">
      <formula>0.49</formula>
      <formula>0.79</formula>
    </cfRule>
    <cfRule type="cellIs" dxfId="6297" priority="30" operator="lessThan">
      <formula>0.5</formula>
    </cfRule>
  </conditionalFormatting>
  <conditionalFormatting sqref="G23">
    <cfRule type="cellIs" dxfId="6296" priority="25" operator="lessThan">
      <formula>50%</formula>
    </cfRule>
    <cfRule type="cellIs" dxfId="6295" priority="26" operator="between">
      <formula>49%</formula>
      <formula>79.99%</formula>
    </cfRule>
    <cfRule type="cellIs" dxfId="6294" priority="27" operator="greaterThanOrEqual">
      <formula>80%</formula>
    </cfRule>
  </conditionalFormatting>
  <conditionalFormatting sqref="H23:I23">
    <cfRule type="cellIs" dxfId="6293" priority="22" operator="lessThan">
      <formula>50%</formula>
    </cfRule>
    <cfRule type="cellIs" dxfId="6292" priority="23" operator="between">
      <formula>49%</formula>
      <formula>79.99%</formula>
    </cfRule>
    <cfRule type="cellIs" dxfId="6291" priority="24" operator="greaterThanOrEqual">
      <formula>80%</formula>
    </cfRule>
  </conditionalFormatting>
  <conditionalFormatting sqref="J23:CR23">
    <cfRule type="cellIs" dxfId="6290" priority="19" operator="greaterThanOrEqual">
      <formula>0.8</formula>
    </cfRule>
    <cfRule type="cellIs" dxfId="6289" priority="20" operator="between">
      <formula>0.49</formula>
      <formula>0.79</formula>
    </cfRule>
    <cfRule type="cellIs" dxfId="6288" priority="21" operator="lessThan">
      <formula>0.5</formula>
    </cfRule>
  </conditionalFormatting>
  <conditionalFormatting sqref="G23">
    <cfRule type="cellIs" dxfId="6287" priority="16" operator="lessThan">
      <formula>50%</formula>
    </cfRule>
    <cfRule type="cellIs" dxfId="6286" priority="17" operator="between">
      <formula>49%</formula>
      <formula>79.99%</formula>
    </cfRule>
    <cfRule type="cellIs" dxfId="6285" priority="18" operator="greaterThanOrEqual">
      <formula>80%</formula>
    </cfRule>
  </conditionalFormatting>
  <conditionalFormatting sqref="H23:I23">
    <cfRule type="cellIs" dxfId="6284" priority="13" operator="lessThan">
      <formula>50%</formula>
    </cfRule>
    <cfRule type="cellIs" dxfId="6283" priority="14" operator="between">
      <formula>49%</formula>
      <formula>79.99%</formula>
    </cfRule>
    <cfRule type="cellIs" dxfId="6282" priority="15" operator="greaterThanOrEqual">
      <formula>80%</formula>
    </cfRule>
  </conditionalFormatting>
  <conditionalFormatting sqref="J23:CR23">
    <cfRule type="cellIs" dxfId="6281" priority="10" operator="greaterThanOrEqual">
      <formula>0.8</formula>
    </cfRule>
    <cfRule type="cellIs" dxfId="6280" priority="11" operator="between">
      <formula>0.49</formula>
      <formula>0.79</formula>
    </cfRule>
    <cfRule type="cellIs" dxfId="6279" priority="12" operator="lessThan">
      <formula>0.5</formula>
    </cfRule>
  </conditionalFormatting>
  <conditionalFormatting sqref="G23">
    <cfRule type="cellIs" dxfId="6278" priority="7" operator="lessThan">
      <formula>50%</formula>
    </cfRule>
    <cfRule type="cellIs" dxfId="6277" priority="8" operator="between">
      <formula>49%</formula>
      <formula>79.99%</formula>
    </cfRule>
    <cfRule type="cellIs" dxfId="6276" priority="9" operator="greaterThanOrEqual">
      <formula>80%</formula>
    </cfRule>
  </conditionalFormatting>
  <conditionalFormatting sqref="H23:I23">
    <cfRule type="cellIs" dxfId="6275" priority="4" operator="lessThan">
      <formula>50%</formula>
    </cfRule>
    <cfRule type="cellIs" dxfId="6274" priority="5" operator="between">
      <formula>49%</formula>
      <formula>79.99%</formula>
    </cfRule>
    <cfRule type="cellIs" dxfId="6273" priority="6" operator="greaterThanOrEqual">
      <formula>80%</formula>
    </cfRule>
  </conditionalFormatting>
  <conditionalFormatting sqref="J23:CR23">
    <cfRule type="cellIs" dxfId="6272" priority="1" operator="greaterThanOrEqual">
      <formula>0.8</formula>
    </cfRule>
    <cfRule type="cellIs" dxfId="6271" priority="2" operator="between">
      <formula>0.49</formula>
      <formula>0.79</formula>
    </cfRule>
    <cfRule type="cellIs" dxfId="6270" priority="3" operator="lessThan">
      <formula>0.5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36"/>
  <sheetViews>
    <sheetView showGridLines="0" zoomScale="110" zoomScaleNormal="110" workbookViewId="0">
      <pane xSplit="9" ySplit="2" topLeftCell="J3" activePane="bottomRight" state="frozen"/>
      <selection pane="topRight" activeCell="J1" sqref="J1"/>
      <selection pane="bottomLeft" activeCell="A3" sqref="A3"/>
      <selection pane="bottomRight" activeCell="A4" sqref="A4"/>
    </sheetView>
  </sheetViews>
  <sheetFormatPr defaultColWidth="0" defaultRowHeight="15" customHeight="1" zeroHeight="1" x14ac:dyDescent="0.25"/>
  <cols>
    <col min="1" max="1" width="17.5703125" customWidth="1"/>
    <col min="2" max="2" width="18" customWidth="1"/>
    <col min="3" max="6" width="9.140625" customWidth="1"/>
    <col min="7" max="7" width="11" customWidth="1"/>
    <col min="8" max="8" width="9.140625" customWidth="1"/>
    <col min="9" max="9" width="19.5703125" customWidth="1"/>
    <col min="10" max="96" width="9.140625" customWidth="1"/>
    <col min="97" max="97" width="9.140625" style="13" customWidth="1"/>
    <col min="98" max="16384" width="9.140625" hidden="1"/>
  </cols>
  <sheetData>
    <row r="1" spans="1:97" ht="15.75" x14ac:dyDescent="0.3">
      <c r="A1" s="35"/>
      <c r="B1" s="36"/>
      <c r="C1" s="36"/>
      <c r="D1" s="36"/>
      <c r="E1" s="36"/>
      <c r="F1" s="36"/>
      <c r="G1" s="37" t="s">
        <v>27</v>
      </c>
      <c r="H1" s="37"/>
      <c r="I1" s="38"/>
      <c r="J1" s="27" t="s">
        <v>5</v>
      </c>
      <c r="K1" s="27"/>
      <c r="L1" s="27"/>
      <c r="M1" s="37" t="s">
        <v>9</v>
      </c>
      <c r="N1" s="38"/>
      <c r="O1" s="38"/>
      <c r="P1" s="38"/>
      <c r="Q1" s="38"/>
      <c r="R1" s="38"/>
      <c r="S1" s="38"/>
      <c r="T1" s="38"/>
      <c r="U1" s="38"/>
      <c r="V1" s="37" t="s">
        <v>28</v>
      </c>
      <c r="W1" s="38"/>
      <c r="X1" s="38"/>
      <c r="Y1" s="38"/>
      <c r="Z1" s="38"/>
      <c r="AA1" s="38"/>
      <c r="AB1" s="27" t="s">
        <v>10</v>
      </c>
      <c r="AC1" s="28"/>
      <c r="AD1" s="28"/>
      <c r="AE1" s="27" t="s">
        <v>11</v>
      </c>
      <c r="AF1" s="28"/>
      <c r="AG1" s="28"/>
      <c r="AH1" s="28"/>
      <c r="AI1" s="28"/>
      <c r="AJ1" s="28"/>
      <c r="AK1" s="28"/>
      <c r="AL1" s="28"/>
      <c r="AM1" s="28"/>
      <c r="AN1" s="27" t="s">
        <v>12</v>
      </c>
      <c r="AO1" s="28"/>
      <c r="AP1" s="28"/>
      <c r="AQ1" s="27" t="s">
        <v>13</v>
      </c>
      <c r="AR1" s="28"/>
      <c r="AS1" s="28"/>
      <c r="AT1" s="28"/>
      <c r="AU1" s="28"/>
      <c r="AV1" s="28"/>
      <c r="AW1" s="27" t="s">
        <v>14</v>
      </c>
      <c r="AX1" s="28"/>
      <c r="AY1" s="28"/>
      <c r="AZ1" s="27" t="s">
        <v>15</v>
      </c>
      <c r="BA1" s="28"/>
      <c r="BB1" s="28"/>
      <c r="BC1" s="28"/>
      <c r="BD1" s="28"/>
      <c r="BE1" s="28"/>
      <c r="BF1" s="27" t="s">
        <v>16</v>
      </c>
      <c r="BG1" s="28"/>
      <c r="BH1" s="28"/>
      <c r="BI1" s="27" t="s">
        <v>17</v>
      </c>
      <c r="BJ1" s="28"/>
      <c r="BK1" s="28"/>
      <c r="BL1" s="28"/>
      <c r="BM1" s="28"/>
      <c r="BN1" s="28"/>
      <c r="BO1" s="28"/>
      <c r="BP1" s="28"/>
      <c r="BQ1" s="28"/>
      <c r="BR1" s="29" t="s">
        <v>18</v>
      </c>
      <c r="BS1" s="30"/>
      <c r="BT1" s="30"/>
      <c r="BU1" s="27" t="s">
        <v>19</v>
      </c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7" t="s">
        <v>20</v>
      </c>
      <c r="CK1" s="28"/>
      <c r="CL1" s="28"/>
      <c r="CM1" s="28"/>
      <c r="CN1" s="28"/>
      <c r="CO1" s="28"/>
      <c r="CP1" s="31" t="s">
        <v>21</v>
      </c>
      <c r="CQ1" s="32"/>
      <c r="CR1" s="32"/>
      <c r="CS1" s="33"/>
    </row>
    <row r="2" spans="1:97" ht="15.75" x14ac:dyDescent="0.3">
      <c r="A2" s="36"/>
      <c r="B2" s="36"/>
      <c r="C2" s="36"/>
      <c r="D2" s="36"/>
      <c r="E2" s="36"/>
      <c r="F2" s="36"/>
      <c r="G2" s="37" t="s">
        <v>6</v>
      </c>
      <c r="H2" s="37"/>
      <c r="I2" s="38"/>
      <c r="J2" s="24" t="s">
        <v>29</v>
      </c>
      <c r="K2" s="25"/>
      <c r="L2" s="25"/>
      <c r="M2" s="24" t="s">
        <v>30</v>
      </c>
      <c r="N2" s="25"/>
      <c r="O2" s="25"/>
      <c r="P2" s="24" t="s">
        <v>31</v>
      </c>
      <c r="Q2" s="25"/>
      <c r="R2" s="25"/>
      <c r="S2" s="24" t="s">
        <v>32</v>
      </c>
      <c r="T2" s="25"/>
      <c r="U2" s="25"/>
      <c r="V2" s="24" t="s">
        <v>33</v>
      </c>
      <c r="W2" s="25"/>
      <c r="X2" s="25"/>
      <c r="Y2" s="24" t="s">
        <v>34</v>
      </c>
      <c r="Z2" s="25"/>
      <c r="AA2" s="25"/>
      <c r="AB2" s="24" t="s">
        <v>35</v>
      </c>
      <c r="AC2" s="25"/>
      <c r="AD2" s="25"/>
      <c r="AE2" s="24" t="s">
        <v>36</v>
      </c>
      <c r="AF2" s="25"/>
      <c r="AG2" s="25"/>
      <c r="AH2" s="24" t="s">
        <v>37</v>
      </c>
      <c r="AI2" s="25"/>
      <c r="AJ2" s="25"/>
      <c r="AK2" s="24" t="s">
        <v>38</v>
      </c>
      <c r="AL2" s="25"/>
      <c r="AM2" s="25"/>
      <c r="AN2" s="24" t="s">
        <v>39</v>
      </c>
      <c r="AO2" s="25"/>
      <c r="AP2" s="25"/>
      <c r="AQ2" s="24" t="s">
        <v>40</v>
      </c>
      <c r="AR2" s="25"/>
      <c r="AS2" s="25"/>
      <c r="AT2" s="24" t="s">
        <v>41</v>
      </c>
      <c r="AU2" s="25"/>
      <c r="AV2" s="25"/>
      <c r="AW2" s="24" t="s">
        <v>42</v>
      </c>
      <c r="AX2" s="25"/>
      <c r="AY2" s="25"/>
      <c r="AZ2" s="24" t="s">
        <v>43</v>
      </c>
      <c r="BA2" s="25"/>
      <c r="BB2" s="25"/>
      <c r="BC2" s="24" t="s">
        <v>44</v>
      </c>
      <c r="BD2" s="25"/>
      <c r="BE2" s="25"/>
      <c r="BF2" s="24" t="s">
        <v>45</v>
      </c>
      <c r="BG2" s="25"/>
      <c r="BH2" s="25"/>
      <c r="BI2" s="24" t="s">
        <v>46</v>
      </c>
      <c r="BJ2" s="25"/>
      <c r="BK2" s="25"/>
      <c r="BL2" s="24" t="s">
        <v>47</v>
      </c>
      <c r="BM2" s="25"/>
      <c r="BN2" s="25"/>
      <c r="BO2" s="24" t="s">
        <v>48</v>
      </c>
      <c r="BP2" s="25"/>
      <c r="BQ2" s="25"/>
      <c r="BR2" s="24" t="s">
        <v>49</v>
      </c>
      <c r="BS2" s="25"/>
      <c r="BT2" s="25"/>
      <c r="BU2" s="24" t="s">
        <v>50</v>
      </c>
      <c r="BV2" s="25"/>
      <c r="BW2" s="25"/>
      <c r="BX2" s="24" t="s">
        <v>51</v>
      </c>
      <c r="BY2" s="25"/>
      <c r="BZ2" s="25"/>
      <c r="CA2" s="24" t="s">
        <v>52</v>
      </c>
      <c r="CB2" s="25"/>
      <c r="CC2" s="25"/>
      <c r="CD2" s="24" t="s">
        <v>53</v>
      </c>
      <c r="CE2" s="25"/>
      <c r="CF2" s="25"/>
      <c r="CG2" s="24" t="s">
        <v>54</v>
      </c>
      <c r="CH2" s="25"/>
      <c r="CI2" s="25"/>
      <c r="CJ2" s="24" t="s">
        <v>55</v>
      </c>
      <c r="CK2" s="25"/>
      <c r="CL2" s="25"/>
      <c r="CM2" s="24" t="s">
        <v>56</v>
      </c>
      <c r="CN2" s="25"/>
      <c r="CO2" s="25"/>
      <c r="CP2" s="24" t="s">
        <v>57</v>
      </c>
      <c r="CQ2" s="25"/>
      <c r="CR2" s="25"/>
      <c r="CS2" s="34"/>
    </row>
    <row r="3" spans="1:97" ht="16.5" x14ac:dyDescent="0.35">
      <c r="A3" s="6" t="s">
        <v>0</v>
      </c>
      <c r="B3" s="6" t="s">
        <v>1</v>
      </c>
      <c r="C3" s="2" t="s">
        <v>26</v>
      </c>
      <c r="D3" s="3" t="s">
        <v>23</v>
      </c>
      <c r="E3" s="4" t="s">
        <v>24</v>
      </c>
      <c r="F3" s="5" t="s">
        <v>25</v>
      </c>
      <c r="G3" s="2" t="s">
        <v>7</v>
      </c>
      <c r="H3" s="2" t="s">
        <v>8</v>
      </c>
      <c r="I3" s="2" t="s">
        <v>58</v>
      </c>
      <c r="J3" s="10" t="s">
        <v>2</v>
      </c>
      <c r="K3" s="11" t="s">
        <v>3</v>
      </c>
      <c r="L3" s="12" t="s">
        <v>4</v>
      </c>
      <c r="M3" s="10" t="s">
        <v>2</v>
      </c>
      <c r="N3" s="11" t="s">
        <v>3</v>
      </c>
      <c r="O3" s="12" t="s">
        <v>4</v>
      </c>
      <c r="P3" s="10" t="s">
        <v>2</v>
      </c>
      <c r="Q3" s="11" t="s">
        <v>3</v>
      </c>
      <c r="R3" s="12" t="s">
        <v>4</v>
      </c>
      <c r="S3" s="10" t="s">
        <v>2</v>
      </c>
      <c r="T3" s="11" t="s">
        <v>3</v>
      </c>
      <c r="U3" s="12" t="s">
        <v>4</v>
      </c>
      <c r="V3" s="10" t="s">
        <v>2</v>
      </c>
      <c r="W3" s="11" t="s">
        <v>3</v>
      </c>
      <c r="X3" s="12" t="s">
        <v>4</v>
      </c>
      <c r="Y3" s="10" t="s">
        <v>2</v>
      </c>
      <c r="Z3" s="11" t="s">
        <v>3</v>
      </c>
      <c r="AA3" s="12" t="s">
        <v>4</v>
      </c>
      <c r="AB3" s="10" t="s">
        <v>2</v>
      </c>
      <c r="AC3" s="11" t="s">
        <v>3</v>
      </c>
      <c r="AD3" s="12" t="s">
        <v>4</v>
      </c>
      <c r="AE3" s="10" t="s">
        <v>2</v>
      </c>
      <c r="AF3" s="11" t="s">
        <v>3</v>
      </c>
      <c r="AG3" s="12" t="s">
        <v>4</v>
      </c>
      <c r="AH3" s="10" t="s">
        <v>2</v>
      </c>
      <c r="AI3" s="11" t="s">
        <v>3</v>
      </c>
      <c r="AJ3" s="12" t="s">
        <v>4</v>
      </c>
      <c r="AK3" s="10" t="s">
        <v>2</v>
      </c>
      <c r="AL3" s="11" t="s">
        <v>3</v>
      </c>
      <c r="AM3" s="12" t="s">
        <v>4</v>
      </c>
      <c r="AN3" s="10" t="s">
        <v>2</v>
      </c>
      <c r="AO3" s="11" t="s">
        <v>3</v>
      </c>
      <c r="AP3" s="12" t="s">
        <v>4</v>
      </c>
      <c r="AQ3" s="10" t="s">
        <v>2</v>
      </c>
      <c r="AR3" s="11" t="s">
        <v>3</v>
      </c>
      <c r="AS3" s="12" t="s">
        <v>4</v>
      </c>
      <c r="AT3" s="10" t="s">
        <v>2</v>
      </c>
      <c r="AU3" s="11" t="s">
        <v>3</v>
      </c>
      <c r="AV3" s="12" t="s">
        <v>4</v>
      </c>
      <c r="AW3" s="10" t="s">
        <v>2</v>
      </c>
      <c r="AX3" s="11" t="s">
        <v>3</v>
      </c>
      <c r="AY3" s="12" t="s">
        <v>4</v>
      </c>
      <c r="AZ3" s="10" t="s">
        <v>2</v>
      </c>
      <c r="BA3" s="11" t="s">
        <v>3</v>
      </c>
      <c r="BB3" s="12" t="s">
        <v>4</v>
      </c>
      <c r="BC3" s="10" t="s">
        <v>2</v>
      </c>
      <c r="BD3" s="11" t="s">
        <v>3</v>
      </c>
      <c r="BE3" s="12" t="s">
        <v>4</v>
      </c>
      <c r="BF3" s="10" t="s">
        <v>2</v>
      </c>
      <c r="BG3" s="11" t="s">
        <v>3</v>
      </c>
      <c r="BH3" s="12" t="s">
        <v>4</v>
      </c>
      <c r="BI3" s="10" t="s">
        <v>2</v>
      </c>
      <c r="BJ3" s="11" t="s">
        <v>3</v>
      </c>
      <c r="BK3" s="12" t="s">
        <v>4</v>
      </c>
      <c r="BL3" s="10" t="s">
        <v>2</v>
      </c>
      <c r="BM3" s="11" t="s">
        <v>3</v>
      </c>
      <c r="BN3" s="12" t="s">
        <v>4</v>
      </c>
      <c r="BO3" s="10" t="s">
        <v>2</v>
      </c>
      <c r="BP3" s="11" t="s">
        <v>3</v>
      </c>
      <c r="BQ3" s="12" t="s">
        <v>4</v>
      </c>
      <c r="BR3" s="10" t="s">
        <v>2</v>
      </c>
      <c r="BS3" s="11" t="s">
        <v>3</v>
      </c>
      <c r="BT3" s="12" t="s">
        <v>4</v>
      </c>
      <c r="BU3" s="10" t="s">
        <v>2</v>
      </c>
      <c r="BV3" s="11" t="s">
        <v>3</v>
      </c>
      <c r="BW3" s="12" t="s">
        <v>4</v>
      </c>
      <c r="BX3" s="10" t="s">
        <v>2</v>
      </c>
      <c r="BY3" s="11" t="s">
        <v>3</v>
      </c>
      <c r="BZ3" s="12" t="s">
        <v>4</v>
      </c>
      <c r="CA3" s="10" t="s">
        <v>2</v>
      </c>
      <c r="CB3" s="11" t="s">
        <v>3</v>
      </c>
      <c r="CC3" s="12" t="s">
        <v>4</v>
      </c>
      <c r="CD3" s="10" t="s">
        <v>2</v>
      </c>
      <c r="CE3" s="11" t="s">
        <v>3</v>
      </c>
      <c r="CF3" s="12" t="s">
        <v>4</v>
      </c>
      <c r="CG3" s="10" t="s">
        <v>2</v>
      </c>
      <c r="CH3" s="11" t="s">
        <v>3</v>
      </c>
      <c r="CI3" s="12" t="s">
        <v>4</v>
      </c>
      <c r="CJ3" s="10" t="s">
        <v>2</v>
      </c>
      <c r="CK3" s="11" t="s">
        <v>3</v>
      </c>
      <c r="CL3" s="12" t="s">
        <v>4</v>
      </c>
      <c r="CM3" s="10" t="s">
        <v>2</v>
      </c>
      <c r="CN3" s="11" t="s">
        <v>3</v>
      </c>
      <c r="CO3" s="12" t="s">
        <v>4</v>
      </c>
      <c r="CP3" s="10" t="s">
        <v>2</v>
      </c>
      <c r="CQ3" s="11" t="s">
        <v>3</v>
      </c>
      <c r="CR3" s="12" t="s">
        <v>4</v>
      </c>
      <c r="CS3" s="2" t="s">
        <v>22</v>
      </c>
    </row>
    <row r="4" spans="1:97" ht="16.5" x14ac:dyDescent="0.3">
      <c r="A4" s="18"/>
      <c r="B4" s="19"/>
      <c r="C4" s="7">
        <f t="shared" ref="C4:C33" si="0">COUNT(J4:CT4)</f>
        <v>0</v>
      </c>
      <c r="D4" s="7">
        <f t="shared" ref="D4:F33" si="1">COUNT(J4,M4,P4,S4,V4,Y4,AB4,AE4,AH4,AK4,AN4,AQ4,AT4,AW4,AZ4,BC4,BF4,BI4,BL4,BO4,BR4,BU4,BX4,CA4,CD4,CG4,CJ4,CM4,CP4)</f>
        <v>0</v>
      </c>
      <c r="E4" s="7">
        <f t="shared" si="1"/>
        <v>0</v>
      </c>
      <c r="F4" s="7">
        <f t="shared" si="1"/>
        <v>0</v>
      </c>
      <c r="G4" s="8" t="e">
        <f t="shared" ref="G4:G33" si="2">AVERAGE(J4:K4,M4:O4,P4:R4,S4:U4,AE4:AG4,AN4:AP4,AQ4:AS4,AT4:AV4,AW4:AY4,AZ4:BA4,CJ4:CL4,CP4:CR4)</f>
        <v>#DIV/0!</v>
      </c>
      <c r="H4" s="8" t="e">
        <f t="shared" ref="H4:H33" si="3">AVERAGE(V4:X4,Y4:AA4,AB4:AD4,AH4:AJ4,AK4:AM4,BC4:BE4,BF4:BH4,BI4:BK4,BL4:BN4,BO4:BQ4,BR4:BT4,BU4:BW4,BX4:BZ4,CA4:CC4,CD4:CF4,CG4:CI4,CM4:CO4)</f>
        <v>#DIV/0!</v>
      </c>
      <c r="I4" s="9" t="e">
        <f t="shared" ref="I4:I33" si="4">AVERAGE(J4:CR4)</f>
        <v>#DIV/0!</v>
      </c>
      <c r="J4" s="14"/>
      <c r="K4" s="15"/>
      <c r="L4" s="16"/>
      <c r="M4" s="14"/>
      <c r="N4" s="15"/>
      <c r="O4" s="16"/>
      <c r="P4" s="14"/>
      <c r="Q4" s="15"/>
      <c r="R4" s="16"/>
      <c r="S4" s="14"/>
      <c r="T4" s="15"/>
      <c r="U4" s="16"/>
      <c r="V4" s="14"/>
      <c r="W4" s="15"/>
      <c r="X4" s="16"/>
      <c r="Y4" s="14"/>
      <c r="Z4" s="15"/>
      <c r="AA4" s="16"/>
      <c r="AB4" s="14"/>
      <c r="AC4" s="15"/>
      <c r="AD4" s="16"/>
      <c r="AE4" s="14"/>
      <c r="AF4" s="15"/>
      <c r="AG4" s="16"/>
      <c r="AH4" s="14"/>
      <c r="AI4" s="15"/>
      <c r="AJ4" s="16"/>
      <c r="AK4" s="14"/>
      <c r="AL4" s="15"/>
      <c r="AM4" s="16"/>
      <c r="AN4" s="14"/>
      <c r="AO4" s="15"/>
      <c r="AP4" s="16"/>
      <c r="AQ4" s="14"/>
      <c r="AR4" s="15"/>
      <c r="AS4" s="16"/>
      <c r="AT4" s="14"/>
      <c r="AU4" s="15"/>
      <c r="AV4" s="16"/>
      <c r="AW4" s="14"/>
      <c r="AX4" s="15"/>
      <c r="AY4" s="16"/>
      <c r="AZ4" s="14"/>
      <c r="BA4" s="15"/>
      <c r="BB4" s="16"/>
      <c r="BC4" s="14"/>
      <c r="BD4" s="15"/>
      <c r="BE4" s="16"/>
      <c r="BF4" s="14"/>
      <c r="BG4" s="15"/>
      <c r="BH4" s="16"/>
      <c r="BI4" s="14"/>
      <c r="BJ4" s="15"/>
      <c r="BK4" s="16"/>
      <c r="BL4" s="14"/>
      <c r="BM4" s="15"/>
      <c r="BN4" s="16"/>
      <c r="BO4" s="14"/>
      <c r="BP4" s="15"/>
      <c r="BQ4" s="16"/>
      <c r="BR4" s="14"/>
      <c r="BS4" s="15"/>
      <c r="BT4" s="16"/>
      <c r="BU4" s="14"/>
      <c r="BV4" s="15"/>
      <c r="BW4" s="16"/>
      <c r="BX4" s="14"/>
      <c r="BY4" s="15"/>
      <c r="BZ4" s="16"/>
      <c r="CA4" s="14"/>
      <c r="CB4" s="15"/>
      <c r="CC4" s="16"/>
      <c r="CD4" s="14"/>
      <c r="CE4" s="15"/>
      <c r="CF4" s="16"/>
      <c r="CG4" s="14"/>
      <c r="CH4" s="15"/>
      <c r="CI4" s="16"/>
      <c r="CJ4" s="14"/>
      <c r="CK4" s="15"/>
      <c r="CL4" s="16"/>
      <c r="CM4" s="14"/>
      <c r="CN4" s="15"/>
      <c r="CO4" s="16"/>
      <c r="CP4" s="14"/>
      <c r="CQ4" s="15"/>
      <c r="CR4" s="16"/>
      <c r="CS4" s="17"/>
    </row>
    <row r="5" spans="1:97" ht="16.5" x14ac:dyDescent="0.3">
      <c r="A5" s="18"/>
      <c r="B5" s="19"/>
      <c r="C5" s="7">
        <f t="shared" si="0"/>
        <v>0</v>
      </c>
      <c r="D5" s="7">
        <f t="shared" si="1"/>
        <v>0</v>
      </c>
      <c r="E5" s="7">
        <f t="shared" si="1"/>
        <v>0</v>
      </c>
      <c r="F5" s="7">
        <f t="shared" si="1"/>
        <v>0</v>
      </c>
      <c r="G5" s="8" t="e">
        <f t="shared" si="2"/>
        <v>#DIV/0!</v>
      </c>
      <c r="H5" s="8" t="e">
        <f t="shared" si="3"/>
        <v>#DIV/0!</v>
      </c>
      <c r="I5" s="9" t="e">
        <f t="shared" si="4"/>
        <v>#DIV/0!</v>
      </c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7"/>
    </row>
    <row r="6" spans="1:97" s="1" customFormat="1" ht="15" customHeight="1" x14ac:dyDescent="0.3">
      <c r="A6" s="18"/>
      <c r="B6" s="19"/>
      <c r="C6" s="7">
        <f t="shared" si="0"/>
        <v>0</v>
      </c>
      <c r="D6" s="7">
        <f t="shared" si="1"/>
        <v>0</v>
      </c>
      <c r="E6" s="7">
        <f t="shared" si="1"/>
        <v>0</v>
      </c>
      <c r="F6" s="7">
        <f t="shared" si="1"/>
        <v>0</v>
      </c>
      <c r="G6" s="8" t="e">
        <f t="shared" si="2"/>
        <v>#DIV/0!</v>
      </c>
      <c r="H6" s="8" t="e">
        <f t="shared" si="3"/>
        <v>#DIV/0!</v>
      </c>
      <c r="I6" s="9" t="e">
        <f t="shared" si="4"/>
        <v>#DIV/0!</v>
      </c>
      <c r="J6" s="14"/>
      <c r="K6" s="15"/>
      <c r="L6" s="16"/>
      <c r="M6" s="14"/>
      <c r="N6" s="15"/>
      <c r="O6" s="16"/>
      <c r="P6" s="14"/>
      <c r="Q6" s="15"/>
      <c r="R6" s="16"/>
      <c r="S6" s="14"/>
      <c r="T6" s="15"/>
      <c r="U6" s="16"/>
      <c r="V6" s="14"/>
      <c r="W6" s="15"/>
      <c r="X6" s="16"/>
      <c r="Y6" s="14"/>
      <c r="Z6" s="15"/>
      <c r="AA6" s="16"/>
      <c r="AB6" s="14"/>
      <c r="AC6" s="15"/>
      <c r="AD6" s="16"/>
      <c r="AE6" s="14"/>
      <c r="AF6" s="15"/>
      <c r="AG6" s="16"/>
      <c r="AH6" s="14"/>
      <c r="AI6" s="15"/>
      <c r="AJ6" s="16"/>
      <c r="AK6" s="14"/>
      <c r="AL6" s="15"/>
      <c r="AM6" s="16"/>
      <c r="AN6" s="14"/>
      <c r="AO6" s="15"/>
      <c r="AP6" s="16"/>
      <c r="AQ6" s="14"/>
      <c r="AR6" s="15"/>
      <c r="AS6" s="16"/>
      <c r="AT6" s="14"/>
      <c r="AU6" s="15"/>
      <c r="AV6" s="16"/>
      <c r="AW6" s="14"/>
      <c r="AX6" s="15"/>
      <c r="AY6" s="16"/>
      <c r="AZ6" s="14"/>
      <c r="BA6" s="15"/>
      <c r="BB6" s="16"/>
      <c r="BC6" s="14"/>
      <c r="BD6" s="15"/>
      <c r="BE6" s="16"/>
      <c r="BF6" s="14"/>
      <c r="BG6" s="15"/>
      <c r="BH6" s="16"/>
      <c r="BI6" s="14"/>
      <c r="BJ6" s="15"/>
      <c r="BK6" s="16"/>
      <c r="BL6" s="14"/>
      <c r="BM6" s="15"/>
      <c r="BN6" s="16"/>
      <c r="BO6" s="14"/>
      <c r="BP6" s="15"/>
      <c r="BQ6" s="16"/>
      <c r="BR6" s="14"/>
      <c r="BS6" s="15"/>
      <c r="BT6" s="16"/>
      <c r="BU6" s="14"/>
      <c r="BV6" s="15"/>
      <c r="BW6" s="16"/>
      <c r="BX6" s="14"/>
      <c r="BY6" s="15"/>
      <c r="BZ6" s="16"/>
      <c r="CA6" s="14"/>
      <c r="CB6" s="15"/>
      <c r="CC6" s="16"/>
      <c r="CD6" s="14"/>
      <c r="CE6" s="15"/>
      <c r="CF6" s="16"/>
      <c r="CG6" s="14"/>
      <c r="CH6" s="15"/>
      <c r="CI6" s="16"/>
      <c r="CJ6" s="14"/>
      <c r="CK6" s="15"/>
      <c r="CL6" s="16"/>
      <c r="CM6" s="14"/>
      <c r="CN6" s="15"/>
      <c r="CO6" s="16"/>
      <c r="CP6" s="14"/>
      <c r="CQ6" s="15"/>
      <c r="CR6" s="16"/>
      <c r="CS6" s="17"/>
    </row>
    <row r="7" spans="1:97" s="1" customFormat="1" ht="15" customHeight="1" x14ac:dyDescent="0.3">
      <c r="A7" s="18"/>
      <c r="B7" s="19"/>
      <c r="C7" s="7">
        <f t="shared" si="0"/>
        <v>0</v>
      </c>
      <c r="D7" s="7">
        <f t="shared" si="1"/>
        <v>0</v>
      </c>
      <c r="E7" s="7">
        <f t="shared" si="1"/>
        <v>0</v>
      </c>
      <c r="F7" s="7">
        <f t="shared" si="1"/>
        <v>0</v>
      </c>
      <c r="G7" s="8" t="e">
        <f t="shared" si="2"/>
        <v>#DIV/0!</v>
      </c>
      <c r="H7" s="8" t="e">
        <f t="shared" si="3"/>
        <v>#DIV/0!</v>
      </c>
      <c r="I7" s="9" t="e">
        <f t="shared" si="4"/>
        <v>#DIV/0!</v>
      </c>
      <c r="J7" s="14"/>
      <c r="K7" s="15"/>
      <c r="L7" s="16"/>
      <c r="M7" s="14"/>
      <c r="N7" s="15"/>
      <c r="O7" s="16"/>
      <c r="P7" s="14"/>
      <c r="Q7" s="15"/>
      <c r="R7" s="16"/>
      <c r="S7" s="14"/>
      <c r="T7" s="15"/>
      <c r="U7" s="16"/>
      <c r="V7" s="14"/>
      <c r="W7" s="15"/>
      <c r="X7" s="16"/>
      <c r="Y7" s="14"/>
      <c r="Z7" s="15"/>
      <c r="AA7" s="16"/>
      <c r="AB7" s="14"/>
      <c r="AC7" s="15"/>
      <c r="AD7" s="16"/>
      <c r="AE7" s="14"/>
      <c r="AF7" s="15"/>
      <c r="AG7" s="16"/>
      <c r="AH7" s="14"/>
      <c r="AI7" s="15"/>
      <c r="AJ7" s="16"/>
      <c r="AK7" s="14"/>
      <c r="AL7" s="15"/>
      <c r="AM7" s="16"/>
      <c r="AN7" s="14"/>
      <c r="AO7" s="15"/>
      <c r="AP7" s="16"/>
      <c r="AQ7" s="14"/>
      <c r="AR7" s="15"/>
      <c r="AS7" s="16"/>
      <c r="AT7" s="14"/>
      <c r="AU7" s="15"/>
      <c r="AV7" s="16"/>
      <c r="AW7" s="14"/>
      <c r="AX7" s="15"/>
      <c r="AY7" s="16"/>
      <c r="AZ7" s="14"/>
      <c r="BA7" s="15"/>
      <c r="BB7" s="16"/>
      <c r="BC7" s="14"/>
      <c r="BD7" s="15"/>
      <c r="BE7" s="16"/>
      <c r="BF7" s="14"/>
      <c r="BG7" s="15"/>
      <c r="BH7" s="16"/>
      <c r="BI7" s="14"/>
      <c r="BJ7" s="15"/>
      <c r="BK7" s="16"/>
      <c r="BL7" s="14"/>
      <c r="BM7" s="15"/>
      <c r="BN7" s="16"/>
      <c r="BO7" s="14"/>
      <c r="BP7" s="15"/>
      <c r="BQ7" s="16"/>
      <c r="BR7" s="14"/>
      <c r="BS7" s="15"/>
      <c r="BT7" s="16"/>
      <c r="BU7" s="14"/>
      <c r="BV7" s="15"/>
      <c r="BW7" s="16"/>
      <c r="BX7" s="14"/>
      <c r="BY7" s="15"/>
      <c r="BZ7" s="16"/>
      <c r="CA7" s="14"/>
      <c r="CB7" s="15"/>
      <c r="CC7" s="16"/>
      <c r="CD7" s="14"/>
      <c r="CE7" s="15"/>
      <c r="CF7" s="16"/>
      <c r="CG7" s="14"/>
      <c r="CH7" s="15"/>
      <c r="CI7" s="16"/>
      <c r="CJ7" s="14"/>
      <c r="CK7" s="15"/>
      <c r="CL7" s="16"/>
      <c r="CM7" s="14"/>
      <c r="CN7" s="15"/>
      <c r="CO7" s="16"/>
      <c r="CP7" s="14"/>
      <c r="CQ7" s="15"/>
      <c r="CR7" s="16"/>
      <c r="CS7" s="17"/>
    </row>
    <row r="8" spans="1:97" s="1" customFormat="1" ht="16.5" x14ac:dyDescent="0.3">
      <c r="A8" s="18"/>
      <c r="B8" s="18"/>
      <c r="C8" s="7">
        <f t="shared" si="0"/>
        <v>0</v>
      </c>
      <c r="D8" s="7">
        <f t="shared" si="1"/>
        <v>0</v>
      </c>
      <c r="E8" s="7">
        <f t="shared" si="1"/>
        <v>0</v>
      </c>
      <c r="F8" s="7">
        <f t="shared" si="1"/>
        <v>0</v>
      </c>
      <c r="G8" s="8" t="e">
        <f t="shared" si="2"/>
        <v>#DIV/0!</v>
      </c>
      <c r="H8" s="8" t="e">
        <f t="shared" si="3"/>
        <v>#DIV/0!</v>
      </c>
      <c r="I8" s="9" t="e">
        <f t="shared" si="4"/>
        <v>#DIV/0!</v>
      </c>
      <c r="J8" s="14"/>
      <c r="K8" s="15"/>
      <c r="L8" s="16"/>
      <c r="M8" s="14"/>
      <c r="N8" s="15"/>
      <c r="O8" s="16"/>
      <c r="P8" s="14"/>
      <c r="Q8" s="15"/>
      <c r="R8" s="16"/>
      <c r="S8" s="14"/>
      <c r="T8" s="15"/>
      <c r="U8" s="16"/>
      <c r="V8" s="14"/>
      <c r="W8" s="15"/>
      <c r="X8" s="16"/>
      <c r="Y8" s="14"/>
      <c r="Z8" s="15"/>
      <c r="AA8" s="16"/>
      <c r="AB8" s="14"/>
      <c r="AC8" s="15"/>
      <c r="AD8" s="16"/>
      <c r="AE8" s="14"/>
      <c r="AF8" s="15"/>
      <c r="AG8" s="16"/>
      <c r="AH8" s="14"/>
      <c r="AI8" s="15"/>
      <c r="AJ8" s="16"/>
      <c r="AK8" s="14"/>
      <c r="AL8" s="15"/>
      <c r="AM8" s="16"/>
      <c r="AN8" s="14"/>
      <c r="AO8" s="15"/>
      <c r="AP8" s="16"/>
      <c r="AQ8" s="14"/>
      <c r="AR8" s="15"/>
      <c r="AS8" s="16"/>
      <c r="AT8" s="14"/>
      <c r="AU8" s="15"/>
      <c r="AV8" s="16"/>
      <c r="AW8" s="14"/>
      <c r="AX8" s="15"/>
      <c r="AY8" s="16"/>
      <c r="AZ8" s="14"/>
      <c r="BA8" s="15"/>
      <c r="BB8" s="16"/>
      <c r="BC8" s="14"/>
      <c r="BD8" s="15"/>
      <c r="BE8" s="16"/>
      <c r="BF8" s="14"/>
      <c r="BG8" s="15"/>
      <c r="BH8" s="16"/>
      <c r="BI8" s="14"/>
      <c r="BJ8" s="15"/>
      <c r="BK8" s="16"/>
      <c r="BL8" s="14"/>
      <c r="BM8" s="15"/>
      <c r="BN8" s="16"/>
      <c r="BO8" s="14"/>
      <c r="BP8" s="15"/>
      <c r="BQ8" s="16"/>
      <c r="BR8" s="14"/>
      <c r="BS8" s="15"/>
      <c r="BT8" s="16"/>
      <c r="BU8" s="14"/>
      <c r="BV8" s="15"/>
      <c r="BW8" s="16"/>
      <c r="BX8" s="14"/>
      <c r="BY8" s="15"/>
      <c r="BZ8" s="16"/>
      <c r="CA8" s="14"/>
      <c r="CB8" s="15"/>
      <c r="CC8" s="16"/>
      <c r="CD8" s="14"/>
      <c r="CE8" s="15"/>
      <c r="CF8" s="16"/>
      <c r="CG8" s="14"/>
      <c r="CH8" s="15"/>
      <c r="CI8" s="16"/>
      <c r="CJ8" s="14"/>
      <c r="CK8" s="15"/>
      <c r="CL8" s="16"/>
      <c r="CM8" s="14"/>
      <c r="CN8" s="15"/>
      <c r="CO8" s="16"/>
      <c r="CP8" s="14"/>
      <c r="CQ8" s="15"/>
      <c r="CR8" s="16"/>
      <c r="CS8" s="17"/>
    </row>
    <row r="9" spans="1:97" s="1" customFormat="1" ht="15" customHeight="1" x14ac:dyDescent="0.3">
      <c r="A9" s="18"/>
      <c r="B9" s="19"/>
      <c r="C9" s="7">
        <f t="shared" si="0"/>
        <v>0</v>
      </c>
      <c r="D9" s="7">
        <f t="shared" si="1"/>
        <v>0</v>
      </c>
      <c r="E9" s="7">
        <f t="shared" si="1"/>
        <v>0</v>
      </c>
      <c r="F9" s="7">
        <f t="shared" si="1"/>
        <v>0</v>
      </c>
      <c r="G9" s="8" t="e">
        <f t="shared" si="2"/>
        <v>#DIV/0!</v>
      </c>
      <c r="H9" s="8" t="e">
        <f t="shared" si="3"/>
        <v>#DIV/0!</v>
      </c>
      <c r="I9" s="9" t="e">
        <f t="shared" si="4"/>
        <v>#DIV/0!</v>
      </c>
      <c r="J9" s="14"/>
      <c r="K9" s="15"/>
      <c r="L9" s="16"/>
      <c r="M9" s="14"/>
      <c r="N9" s="15"/>
      <c r="O9" s="16"/>
      <c r="P9" s="14"/>
      <c r="Q9" s="15"/>
      <c r="R9" s="16"/>
      <c r="S9" s="14"/>
      <c r="T9" s="15"/>
      <c r="U9" s="16"/>
      <c r="V9" s="14"/>
      <c r="W9" s="15"/>
      <c r="X9" s="16"/>
      <c r="Y9" s="14"/>
      <c r="Z9" s="15"/>
      <c r="AA9" s="16"/>
      <c r="AB9" s="14"/>
      <c r="AC9" s="15"/>
      <c r="AD9" s="16"/>
      <c r="AE9" s="14"/>
      <c r="AF9" s="15"/>
      <c r="AG9" s="16"/>
      <c r="AH9" s="14"/>
      <c r="AI9" s="15"/>
      <c r="AJ9" s="16"/>
      <c r="AK9" s="14"/>
      <c r="AL9" s="15"/>
      <c r="AM9" s="16"/>
      <c r="AN9" s="14"/>
      <c r="AO9" s="15"/>
      <c r="AP9" s="16"/>
      <c r="AQ9" s="14"/>
      <c r="AR9" s="15"/>
      <c r="AS9" s="16"/>
      <c r="AT9" s="14"/>
      <c r="AU9" s="15"/>
      <c r="AV9" s="16"/>
      <c r="AW9" s="14"/>
      <c r="AX9" s="15"/>
      <c r="AY9" s="16"/>
      <c r="AZ9" s="14"/>
      <c r="BA9" s="15"/>
      <c r="BB9" s="16"/>
      <c r="BC9" s="14"/>
      <c r="BD9" s="15"/>
      <c r="BE9" s="16"/>
      <c r="BF9" s="14"/>
      <c r="BG9" s="15"/>
      <c r="BH9" s="16"/>
      <c r="BI9" s="14"/>
      <c r="BJ9" s="15"/>
      <c r="BK9" s="16"/>
      <c r="BL9" s="14"/>
      <c r="BM9" s="15"/>
      <c r="BN9" s="16"/>
      <c r="BO9" s="14"/>
      <c r="BP9" s="15"/>
      <c r="BQ9" s="16"/>
      <c r="BR9" s="14"/>
      <c r="BS9" s="15"/>
      <c r="BT9" s="16"/>
      <c r="BU9" s="14"/>
      <c r="BV9" s="15"/>
      <c r="BW9" s="16"/>
      <c r="BX9" s="14"/>
      <c r="BY9" s="15"/>
      <c r="BZ9" s="16"/>
      <c r="CA9" s="14"/>
      <c r="CB9" s="15"/>
      <c r="CC9" s="16"/>
      <c r="CD9" s="14"/>
      <c r="CE9" s="15"/>
      <c r="CF9" s="16"/>
      <c r="CG9" s="14"/>
      <c r="CH9" s="15"/>
      <c r="CI9" s="16"/>
      <c r="CJ9" s="14"/>
      <c r="CK9" s="15"/>
      <c r="CL9" s="16"/>
      <c r="CM9" s="14"/>
      <c r="CN9" s="15"/>
      <c r="CO9" s="16"/>
      <c r="CP9" s="14"/>
      <c r="CQ9" s="15"/>
      <c r="CR9" s="16"/>
      <c r="CS9" s="17"/>
    </row>
    <row r="10" spans="1:97" s="1" customFormat="1" ht="15" customHeight="1" x14ac:dyDescent="0.3">
      <c r="A10" s="18"/>
      <c r="B10" s="18"/>
      <c r="C10" s="7">
        <f t="shared" si="0"/>
        <v>0</v>
      </c>
      <c r="D10" s="7">
        <f t="shared" si="1"/>
        <v>0</v>
      </c>
      <c r="E10" s="7">
        <f t="shared" si="1"/>
        <v>0</v>
      </c>
      <c r="F10" s="7">
        <f t="shared" si="1"/>
        <v>0</v>
      </c>
      <c r="G10" s="8" t="e">
        <f t="shared" si="2"/>
        <v>#DIV/0!</v>
      </c>
      <c r="H10" s="8" t="e">
        <f t="shared" si="3"/>
        <v>#DIV/0!</v>
      </c>
      <c r="I10" s="9" t="e">
        <f t="shared" si="4"/>
        <v>#DIV/0!</v>
      </c>
      <c r="J10" s="14"/>
      <c r="K10" s="15"/>
      <c r="L10" s="16"/>
      <c r="M10" s="14"/>
      <c r="N10" s="15"/>
      <c r="O10" s="16"/>
      <c r="P10" s="14"/>
      <c r="Q10" s="15"/>
      <c r="R10" s="16"/>
      <c r="S10" s="14"/>
      <c r="T10" s="15"/>
      <c r="U10" s="16"/>
      <c r="V10" s="14"/>
      <c r="W10" s="15"/>
      <c r="X10" s="16"/>
      <c r="Y10" s="14"/>
      <c r="Z10" s="15"/>
      <c r="AA10" s="16"/>
      <c r="AB10" s="14"/>
      <c r="AC10" s="15"/>
      <c r="AD10" s="16"/>
      <c r="AE10" s="14"/>
      <c r="AF10" s="15"/>
      <c r="AG10" s="16"/>
      <c r="AH10" s="14"/>
      <c r="AI10" s="15"/>
      <c r="AJ10" s="16"/>
      <c r="AK10" s="14"/>
      <c r="AL10" s="15"/>
      <c r="AM10" s="16"/>
      <c r="AN10" s="14"/>
      <c r="AO10" s="15"/>
      <c r="AP10" s="16"/>
      <c r="AQ10" s="14"/>
      <c r="AR10" s="15"/>
      <c r="AS10" s="16"/>
      <c r="AT10" s="14"/>
      <c r="AU10" s="15"/>
      <c r="AV10" s="16"/>
      <c r="AW10" s="14"/>
      <c r="AX10" s="15"/>
      <c r="AY10" s="16"/>
      <c r="AZ10" s="14"/>
      <c r="BA10" s="15"/>
      <c r="BB10" s="16"/>
      <c r="BC10" s="14"/>
      <c r="BD10" s="15"/>
      <c r="BE10" s="16"/>
      <c r="BF10" s="14"/>
      <c r="BG10" s="15"/>
      <c r="BH10" s="16"/>
      <c r="BI10" s="14"/>
      <c r="BJ10" s="15"/>
      <c r="BK10" s="16"/>
      <c r="BL10" s="14"/>
      <c r="BM10" s="15"/>
      <c r="BN10" s="16"/>
      <c r="BO10" s="14"/>
      <c r="BP10" s="15"/>
      <c r="BQ10" s="16"/>
      <c r="BR10" s="14"/>
      <c r="BS10" s="15"/>
      <c r="BT10" s="16"/>
      <c r="BU10" s="14"/>
      <c r="BV10" s="15"/>
      <c r="BW10" s="16"/>
      <c r="BX10" s="14"/>
      <c r="BY10" s="15"/>
      <c r="BZ10" s="16"/>
      <c r="CA10" s="14"/>
      <c r="CB10" s="15"/>
      <c r="CC10" s="16"/>
      <c r="CD10" s="14"/>
      <c r="CE10" s="15"/>
      <c r="CF10" s="16"/>
      <c r="CG10" s="14"/>
      <c r="CH10" s="15"/>
      <c r="CI10" s="16"/>
      <c r="CJ10" s="14"/>
      <c r="CK10" s="15"/>
      <c r="CL10" s="16"/>
      <c r="CM10" s="14"/>
      <c r="CN10" s="15"/>
      <c r="CO10" s="16"/>
      <c r="CP10" s="14"/>
      <c r="CQ10" s="15"/>
      <c r="CR10" s="16"/>
      <c r="CS10" s="17"/>
    </row>
    <row r="11" spans="1:97" s="1" customFormat="1" ht="15" customHeight="1" x14ac:dyDescent="0.3">
      <c r="A11" s="18"/>
      <c r="B11" s="19"/>
      <c r="C11" s="7">
        <f t="shared" si="0"/>
        <v>0</v>
      </c>
      <c r="D11" s="7">
        <f t="shared" si="1"/>
        <v>0</v>
      </c>
      <c r="E11" s="7">
        <f t="shared" si="1"/>
        <v>0</v>
      </c>
      <c r="F11" s="7">
        <f t="shared" si="1"/>
        <v>0</v>
      </c>
      <c r="G11" s="8" t="e">
        <f t="shared" si="2"/>
        <v>#DIV/0!</v>
      </c>
      <c r="H11" s="8" t="e">
        <f t="shared" si="3"/>
        <v>#DIV/0!</v>
      </c>
      <c r="I11" s="9" t="e">
        <f t="shared" si="4"/>
        <v>#DIV/0!</v>
      </c>
      <c r="J11" s="14"/>
      <c r="K11" s="15"/>
      <c r="L11" s="16"/>
      <c r="M11" s="14"/>
      <c r="N11" s="15"/>
      <c r="O11" s="16"/>
      <c r="P11" s="14"/>
      <c r="Q11" s="15"/>
      <c r="R11" s="16"/>
      <c r="S11" s="14"/>
      <c r="T11" s="15"/>
      <c r="U11" s="16"/>
      <c r="V11" s="14"/>
      <c r="W11" s="15"/>
      <c r="X11" s="16"/>
      <c r="Y11" s="14"/>
      <c r="Z11" s="15"/>
      <c r="AA11" s="16"/>
      <c r="AB11" s="14"/>
      <c r="AC11" s="15"/>
      <c r="AD11" s="16"/>
      <c r="AE11" s="14"/>
      <c r="AF11" s="15"/>
      <c r="AG11" s="16"/>
      <c r="AH11" s="14"/>
      <c r="AI11" s="15"/>
      <c r="AJ11" s="16"/>
      <c r="AK11" s="14"/>
      <c r="AL11" s="15"/>
      <c r="AM11" s="16"/>
      <c r="AN11" s="14"/>
      <c r="AO11" s="15"/>
      <c r="AP11" s="16"/>
      <c r="AQ11" s="14"/>
      <c r="AR11" s="15"/>
      <c r="AS11" s="16"/>
      <c r="AT11" s="14"/>
      <c r="AU11" s="15"/>
      <c r="AV11" s="16"/>
      <c r="AW11" s="14"/>
      <c r="AX11" s="15"/>
      <c r="AY11" s="16"/>
      <c r="AZ11" s="14"/>
      <c r="BA11" s="15"/>
      <c r="BB11" s="16"/>
      <c r="BC11" s="14"/>
      <c r="BD11" s="15"/>
      <c r="BE11" s="16"/>
      <c r="BF11" s="14"/>
      <c r="BG11" s="15"/>
      <c r="BH11" s="16"/>
      <c r="BI11" s="14"/>
      <c r="BJ11" s="15"/>
      <c r="BK11" s="16"/>
      <c r="BL11" s="14"/>
      <c r="BM11" s="15"/>
      <c r="BN11" s="16"/>
      <c r="BO11" s="14"/>
      <c r="BP11" s="15"/>
      <c r="BQ11" s="16"/>
      <c r="BR11" s="14"/>
      <c r="BS11" s="15"/>
      <c r="BT11" s="16"/>
      <c r="BU11" s="14"/>
      <c r="BV11" s="15"/>
      <c r="BW11" s="16"/>
      <c r="BX11" s="14"/>
      <c r="BY11" s="15"/>
      <c r="BZ11" s="16"/>
      <c r="CA11" s="14"/>
      <c r="CB11" s="15"/>
      <c r="CC11" s="16"/>
      <c r="CD11" s="14"/>
      <c r="CE11" s="15"/>
      <c r="CF11" s="16"/>
      <c r="CG11" s="14"/>
      <c r="CH11" s="15"/>
      <c r="CI11" s="16"/>
      <c r="CJ11" s="14"/>
      <c r="CK11" s="15"/>
      <c r="CL11" s="16"/>
      <c r="CM11" s="14"/>
      <c r="CN11" s="15"/>
      <c r="CO11" s="16"/>
      <c r="CP11" s="14"/>
      <c r="CQ11" s="15"/>
      <c r="CR11" s="16"/>
      <c r="CS11" s="17"/>
    </row>
    <row r="12" spans="1:97" s="1" customFormat="1" ht="15" customHeight="1" x14ac:dyDescent="0.3">
      <c r="A12" s="18"/>
      <c r="B12" s="19"/>
      <c r="C12" s="7">
        <f t="shared" si="0"/>
        <v>0</v>
      </c>
      <c r="D12" s="7">
        <f t="shared" si="1"/>
        <v>0</v>
      </c>
      <c r="E12" s="7">
        <f t="shared" si="1"/>
        <v>0</v>
      </c>
      <c r="F12" s="7">
        <f t="shared" si="1"/>
        <v>0</v>
      </c>
      <c r="G12" s="8" t="e">
        <f t="shared" si="2"/>
        <v>#DIV/0!</v>
      </c>
      <c r="H12" s="8" t="e">
        <f t="shared" si="3"/>
        <v>#DIV/0!</v>
      </c>
      <c r="I12" s="9" t="e">
        <f t="shared" si="4"/>
        <v>#DIV/0!</v>
      </c>
      <c r="J12" s="14"/>
      <c r="K12" s="15"/>
      <c r="L12" s="16"/>
      <c r="M12" s="14"/>
      <c r="N12" s="15"/>
      <c r="O12" s="16"/>
      <c r="P12" s="14"/>
      <c r="Q12" s="15"/>
      <c r="R12" s="16"/>
      <c r="S12" s="14"/>
      <c r="T12" s="15"/>
      <c r="U12" s="16"/>
      <c r="V12" s="14"/>
      <c r="W12" s="15"/>
      <c r="X12" s="16"/>
      <c r="Y12" s="14"/>
      <c r="Z12" s="15"/>
      <c r="AA12" s="16"/>
      <c r="AB12" s="14"/>
      <c r="AC12" s="15"/>
      <c r="AD12" s="16"/>
      <c r="AE12" s="14"/>
      <c r="AF12" s="15"/>
      <c r="AG12" s="16"/>
      <c r="AH12" s="14"/>
      <c r="AI12" s="15"/>
      <c r="AJ12" s="16"/>
      <c r="AK12" s="14"/>
      <c r="AL12" s="15"/>
      <c r="AM12" s="16"/>
      <c r="AN12" s="14"/>
      <c r="AO12" s="15"/>
      <c r="AP12" s="16"/>
      <c r="AQ12" s="14"/>
      <c r="AR12" s="15"/>
      <c r="AS12" s="16"/>
      <c r="AT12" s="14"/>
      <c r="AU12" s="15"/>
      <c r="AV12" s="16"/>
      <c r="AW12" s="14"/>
      <c r="AX12" s="15"/>
      <c r="AY12" s="16"/>
      <c r="AZ12" s="14"/>
      <c r="BA12" s="15"/>
      <c r="BB12" s="16"/>
      <c r="BC12" s="14"/>
      <c r="BD12" s="15"/>
      <c r="BE12" s="16"/>
      <c r="BF12" s="14"/>
      <c r="BG12" s="15"/>
      <c r="BH12" s="16"/>
      <c r="BI12" s="14"/>
      <c r="BJ12" s="15"/>
      <c r="BK12" s="16"/>
      <c r="BL12" s="14"/>
      <c r="BM12" s="15"/>
      <c r="BN12" s="16"/>
      <c r="BO12" s="14"/>
      <c r="BP12" s="15"/>
      <c r="BQ12" s="16"/>
      <c r="BR12" s="14"/>
      <c r="BS12" s="15"/>
      <c r="BT12" s="16"/>
      <c r="BU12" s="14"/>
      <c r="BV12" s="15"/>
      <c r="BW12" s="16"/>
      <c r="BX12" s="14"/>
      <c r="BY12" s="15"/>
      <c r="BZ12" s="16"/>
      <c r="CA12" s="14"/>
      <c r="CB12" s="15"/>
      <c r="CC12" s="16"/>
      <c r="CD12" s="14"/>
      <c r="CE12" s="15"/>
      <c r="CF12" s="16"/>
      <c r="CG12" s="14"/>
      <c r="CH12" s="15"/>
      <c r="CI12" s="16"/>
      <c r="CJ12" s="14"/>
      <c r="CK12" s="15"/>
      <c r="CL12" s="16"/>
      <c r="CM12" s="14"/>
      <c r="CN12" s="15"/>
      <c r="CO12" s="16"/>
      <c r="CP12" s="14"/>
      <c r="CQ12" s="15"/>
      <c r="CR12" s="16"/>
      <c r="CS12" s="17"/>
    </row>
    <row r="13" spans="1:97" ht="16.5" x14ac:dyDescent="0.3">
      <c r="A13" s="18"/>
      <c r="B13" s="19"/>
      <c r="C13" s="7">
        <f t="shared" si="0"/>
        <v>0</v>
      </c>
      <c r="D13" s="7">
        <f t="shared" si="1"/>
        <v>0</v>
      </c>
      <c r="E13" s="7">
        <f t="shared" si="1"/>
        <v>0</v>
      </c>
      <c r="F13" s="7">
        <f t="shared" si="1"/>
        <v>0</v>
      </c>
      <c r="G13" s="8" t="e">
        <f t="shared" si="2"/>
        <v>#DIV/0!</v>
      </c>
      <c r="H13" s="8" t="e">
        <f t="shared" si="3"/>
        <v>#DIV/0!</v>
      </c>
      <c r="I13" s="9" t="e">
        <f t="shared" si="4"/>
        <v>#DIV/0!</v>
      </c>
      <c r="J13" s="14"/>
      <c r="K13" s="15"/>
      <c r="L13" s="16"/>
      <c r="M13" s="14"/>
      <c r="N13" s="15"/>
      <c r="O13" s="16"/>
      <c r="P13" s="14"/>
      <c r="Q13" s="15"/>
      <c r="R13" s="16"/>
      <c r="S13" s="14"/>
      <c r="T13" s="15"/>
      <c r="U13" s="16"/>
      <c r="V13" s="14"/>
      <c r="W13" s="15"/>
      <c r="X13" s="16"/>
      <c r="Y13" s="14"/>
      <c r="Z13" s="15"/>
      <c r="AA13" s="16"/>
      <c r="AB13" s="14"/>
      <c r="AC13" s="15"/>
      <c r="AD13" s="16"/>
      <c r="AE13" s="14"/>
      <c r="AF13" s="15"/>
      <c r="AG13" s="16"/>
      <c r="AH13" s="14"/>
      <c r="AI13" s="15"/>
      <c r="AJ13" s="16"/>
      <c r="AK13" s="14"/>
      <c r="AL13" s="15"/>
      <c r="AM13" s="16"/>
      <c r="AN13" s="14"/>
      <c r="AO13" s="15"/>
      <c r="AP13" s="16"/>
      <c r="AQ13" s="14"/>
      <c r="AR13" s="15"/>
      <c r="AS13" s="16"/>
      <c r="AT13" s="14"/>
      <c r="AU13" s="15"/>
      <c r="AV13" s="16"/>
      <c r="AW13" s="14"/>
      <c r="AX13" s="15"/>
      <c r="AY13" s="16"/>
      <c r="AZ13" s="14"/>
      <c r="BA13" s="15"/>
      <c r="BB13" s="16"/>
      <c r="BC13" s="14"/>
      <c r="BD13" s="15"/>
      <c r="BE13" s="16"/>
      <c r="BF13" s="14"/>
      <c r="BG13" s="15"/>
      <c r="BH13" s="16"/>
      <c r="BI13" s="14"/>
      <c r="BJ13" s="15"/>
      <c r="BK13" s="16"/>
      <c r="BL13" s="14"/>
      <c r="BM13" s="15"/>
      <c r="BN13" s="16"/>
      <c r="BO13" s="14"/>
      <c r="BP13" s="15"/>
      <c r="BQ13" s="16"/>
      <c r="BR13" s="14"/>
      <c r="BS13" s="15"/>
      <c r="BT13" s="16"/>
      <c r="BU13" s="14"/>
      <c r="BV13" s="15"/>
      <c r="BW13" s="16"/>
      <c r="BX13" s="14"/>
      <c r="BY13" s="15"/>
      <c r="BZ13" s="16"/>
      <c r="CA13" s="14"/>
      <c r="CB13" s="15"/>
      <c r="CC13" s="16"/>
      <c r="CD13" s="14"/>
      <c r="CE13" s="15"/>
      <c r="CF13" s="16"/>
      <c r="CG13" s="14"/>
      <c r="CH13" s="15"/>
      <c r="CI13" s="16"/>
      <c r="CJ13" s="14"/>
      <c r="CK13" s="15"/>
      <c r="CL13" s="16"/>
      <c r="CM13" s="14"/>
      <c r="CN13" s="15"/>
      <c r="CO13" s="16"/>
      <c r="CP13" s="14"/>
      <c r="CQ13" s="15"/>
      <c r="CR13" s="16"/>
      <c r="CS13" s="17"/>
    </row>
    <row r="14" spans="1:97" s="1" customFormat="1" ht="15" customHeight="1" x14ac:dyDescent="0.3">
      <c r="A14" s="18"/>
      <c r="B14" s="19"/>
      <c r="C14" s="7">
        <f t="shared" si="0"/>
        <v>0</v>
      </c>
      <c r="D14" s="7">
        <f t="shared" si="1"/>
        <v>0</v>
      </c>
      <c r="E14" s="7">
        <f t="shared" si="1"/>
        <v>0</v>
      </c>
      <c r="F14" s="7">
        <f t="shared" si="1"/>
        <v>0</v>
      </c>
      <c r="G14" s="8" t="e">
        <f t="shared" si="2"/>
        <v>#DIV/0!</v>
      </c>
      <c r="H14" s="8" t="e">
        <f t="shared" si="3"/>
        <v>#DIV/0!</v>
      </c>
      <c r="I14" s="9" t="e">
        <f t="shared" si="4"/>
        <v>#DIV/0!</v>
      </c>
      <c r="J14" s="14"/>
      <c r="K14" s="15"/>
      <c r="L14" s="16"/>
      <c r="M14" s="14"/>
      <c r="N14" s="15"/>
      <c r="O14" s="16"/>
      <c r="P14" s="14"/>
      <c r="Q14" s="15"/>
      <c r="R14" s="16"/>
      <c r="S14" s="14"/>
      <c r="T14" s="15"/>
      <c r="U14" s="16"/>
      <c r="V14" s="14"/>
      <c r="W14" s="15"/>
      <c r="X14" s="16"/>
      <c r="Y14" s="14"/>
      <c r="Z14" s="15"/>
      <c r="AA14" s="16"/>
      <c r="AB14" s="14"/>
      <c r="AC14" s="15"/>
      <c r="AD14" s="16"/>
      <c r="AE14" s="14"/>
      <c r="AF14" s="15"/>
      <c r="AG14" s="16"/>
      <c r="AH14" s="14"/>
      <c r="AI14" s="15"/>
      <c r="AJ14" s="16"/>
      <c r="AK14" s="14"/>
      <c r="AL14" s="15"/>
      <c r="AM14" s="16"/>
      <c r="AN14" s="14"/>
      <c r="AO14" s="15"/>
      <c r="AP14" s="16"/>
      <c r="AQ14" s="14"/>
      <c r="AR14" s="15"/>
      <c r="AS14" s="16"/>
      <c r="AT14" s="14"/>
      <c r="AU14" s="15"/>
      <c r="AV14" s="16"/>
      <c r="AW14" s="14"/>
      <c r="AX14" s="15"/>
      <c r="AY14" s="16"/>
      <c r="AZ14" s="14"/>
      <c r="BA14" s="15"/>
      <c r="BB14" s="16"/>
      <c r="BC14" s="14"/>
      <c r="BD14" s="15"/>
      <c r="BE14" s="16"/>
      <c r="BF14" s="14"/>
      <c r="BG14" s="15"/>
      <c r="BH14" s="16"/>
      <c r="BI14" s="14"/>
      <c r="BJ14" s="15"/>
      <c r="BK14" s="16"/>
      <c r="BL14" s="14"/>
      <c r="BM14" s="15"/>
      <c r="BN14" s="16"/>
      <c r="BO14" s="14"/>
      <c r="BP14" s="15"/>
      <c r="BQ14" s="16"/>
      <c r="BR14" s="14"/>
      <c r="BS14" s="15"/>
      <c r="BT14" s="16"/>
      <c r="BU14" s="14"/>
      <c r="BV14" s="15"/>
      <c r="BW14" s="16"/>
      <c r="BX14" s="14"/>
      <c r="BY14" s="15"/>
      <c r="BZ14" s="16"/>
      <c r="CA14" s="14"/>
      <c r="CB14" s="15"/>
      <c r="CC14" s="16"/>
      <c r="CD14" s="14"/>
      <c r="CE14" s="15"/>
      <c r="CF14" s="16"/>
      <c r="CG14" s="14"/>
      <c r="CH14" s="15"/>
      <c r="CI14" s="16"/>
      <c r="CJ14" s="14"/>
      <c r="CK14" s="15"/>
      <c r="CL14" s="16"/>
      <c r="CM14" s="14"/>
      <c r="CN14" s="15"/>
      <c r="CO14" s="16"/>
      <c r="CP14" s="14"/>
      <c r="CQ14" s="15"/>
      <c r="CR14" s="16"/>
      <c r="CS14" s="17"/>
    </row>
    <row r="15" spans="1:97" ht="16.5" x14ac:dyDescent="0.3">
      <c r="A15" s="18"/>
      <c r="B15" s="19"/>
      <c r="C15" s="7">
        <f t="shared" si="0"/>
        <v>0</v>
      </c>
      <c r="D15" s="7">
        <f t="shared" si="1"/>
        <v>0</v>
      </c>
      <c r="E15" s="7">
        <f t="shared" si="1"/>
        <v>0</v>
      </c>
      <c r="F15" s="7">
        <f t="shared" si="1"/>
        <v>0</v>
      </c>
      <c r="G15" s="8" t="e">
        <f t="shared" si="2"/>
        <v>#DIV/0!</v>
      </c>
      <c r="H15" s="8" t="e">
        <f t="shared" si="3"/>
        <v>#DIV/0!</v>
      </c>
      <c r="I15" s="9" t="e">
        <f t="shared" si="4"/>
        <v>#DIV/0!</v>
      </c>
      <c r="J15" s="14"/>
      <c r="K15" s="15"/>
      <c r="L15" s="16"/>
      <c r="M15" s="14"/>
      <c r="N15" s="15"/>
      <c r="O15" s="16"/>
      <c r="P15" s="14"/>
      <c r="Q15" s="15"/>
      <c r="R15" s="16"/>
      <c r="S15" s="14"/>
      <c r="T15" s="15"/>
      <c r="U15" s="16"/>
      <c r="V15" s="14"/>
      <c r="W15" s="15"/>
      <c r="X15" s="16"/>
      <c r="Y15" s="14"/>
      <c r="Z15" s="15"/>
      <c r="AA15" s="16"/>
      <c r="AB15" s="14"/>
      <c r="AC15" s="15"/>
      <c r="AD15" s="16"/>
      <c r="AE15" s="14"/>
      <c r="AF15" s="15"/>
      <c r="AG15" s="16"/>
      <c r="AH15" s="14"/>
      <c r="AI15" s="15"/>
      <c r="AJ15" s="16"/>
      <c r="AK15" s="14"/>
      <c r="AL15" s="15"/>
      <c r="AM15" s="16"/>
      <c r="AN15" s="14"/>
      <c r="AO15" s="15"/>
      <c r="AP15" s="16"/>
      <c r="AQ15" s="14"/>
      <c r="AR15" s="15"/>
      <c r="AS15" s="16"/>
      <c r="AT15" s="14"/>
      <c r="AU15" s="15"/>
      <c r="AV15" s="16"/>
      <c r="AW15" s="14"/>
      <c r="AX15" s="15"/>
      <c r="AY15" s="16"/>
      <c r="AZ15" s="14"/>
      <c r="BA15" s="15"/>
      <c r="BB15" s="16"/>
      <c r="BC15" s="14"/>
      <c r="BD15" s="15"/>
      <c r="BE15" s="16"/>
      <c r="BF15" s="14"/>
      <c r="BG15" s="15"/>
      <c r="BH15" s="16"/>
      <c r="BI15" s="14"/>
      <c r="BJ15" s="15"/>
      <c r="BK15" s="16"/>
      <c r="BL15" s="14"/>
      <c r="BM15" s="15"/>
      <c r="BN15" s="16"/>
      <c r="BO15" s="14"/>
      <c r="BP15" s="15"/>
      <c r="BQ15" s="16"/>
      <c r="BR15" s="14"/>
      <c r="BS15" s="15"/>
      <c r="BT15" s="16"/>
      <c r="BU15" s="14"/>
      <c r="BV15" s="15"/>
      <c r="BW15" s="16"/>
      <c r="BX15" s="14"/>
      <c r="BY15" s="15"/>
      <c r="BZ15" s="16"/>
      <c r="CA15" s="14"/>
      <c r="CB15" s="15"/>
      <c r="CC15" s="16"/>
      <c r="CD15" s="14"/>
      <c r="CE15" s="15"/>
      <c r="CF15" s="16"/>
      <c r="CG15" s="14"/>
      <c r="CH15" s="15"/>
      <c r="CI15" s="16"/>
      <c r="CJ15" s="14"/>
      <c r="CK15" s="15"/>
      <c r="CL15" s="16"/>
      <c r="CM15" s="14"/>
      <c r="CN15" s="15"/>
      <c r="CO15" s="16"/>
      <c r="CP15" s="14"/>
      <c r="CQ15" s="15"/>
      <c r="CR15" s="16"/>
      <c r="CS15" s="17"/>
    </row>
    <row r="16" spans="1:97" ht="16.5" x14ac:dyDescent="0.3">
      <c r="A16" s="18"/>
      <c r="B16" s="19"/>
      <c r="C16" s="7">
        <f t="shared" si="0"/>
        <v>0</v>
      </c>
      <c r="D16" s="7">
        <f t="shared" si="1"/>
        <v>0</v>
      </c>
      <c r="E16" s="7">
        <f t="shared" si="1"/>
        <v>0</v>
      </c>
      <c r="F16" s="7">
        <f t="shared" si="1"/>
        <v>0</v>
      </c>
      <c r="G16" s="8" t="e">
        <f t="shared" si="2"/>
        <v>#DIV/0!</v>
      </c>
      <c r="H16" s="8" t="e">
        <f t="shared" si="3"/>
        <v>#DIV/0!</v>
      </c>
      <c r="I16" s="9" t="e">
        <f t="shared" si="4"/>
        <v>#DIV/0!</v>
      </c>
      <c r="J16" s="14"/>
      <c r="K16" s="15"/>
      <c r="L16" s="16"/>
      <c r="M16" s="14"/>
      <c r="N16" s="15"/>
      <c r="O16" s="16"/>
      <c r="P16" s="14"/>
      <c r="Q16" s="15"/>
      <c r="R16" s="16"/>
      <c r="S16" s="14"/>
      <c r="T16" s="15"/>
      <c r="U16" s="16"/>
      <c r="V16" s="14"/>
      <c r="W16" s="15"/>
      <c r="X16" s="16"/>
      <c r="Y16" s="14"/>
      <c r="Z16" s="15"/>
      <c r="AA16" s="16"/>
      <c r="AB16" s="14"/>
      <c r="AC16" s="15"/>
      <c r="AD16" s="16"/>
      <c r="AE16" s="14"/>
      <c r="AF16" s="15"/>
      <c r="AG16" s="16"/>
      <c r="AH16" s="14"/>
      <c r="AI16" s="15"/>
      <c r="AJ16" s="16"/>
      <c r="AK16" s="14"/>
      <c r="AL16" s="15"/>
      <c r="AM16" s="16"/>
      <c r="AN16" s="14"/>
      <c r="AO16" s="15"/>
      <c r="AP16" s="16"/>
      <c r="AQ16" s="14"/>
      <c r="AR16" s="15"/>
      <c r="AS16" s="16"/>
      <c r="AT16" s="14"/>
      <c r="AU16" s="15"/>
      <c r="AV16" s="16"/>
      <c r="AW16" s="14"/>
      <c r="AX16" s="15"/>
      <c r="AY16" s="16"/>
      <c r="AZ16" s="14"/>
      <c r="BA16" s="15"/>
      <c r="BB16" s="16"/>
      <c r="BC16" s="14"/>
      <c r="BD16" s="15"/>
      <c r="BE16" s="16"/>
      <c r="BF16" s="14"/>
      <c r="BG16" s="15"/>
      <c r="BH16" s="16"/>
      <c r="BI16" s="14"/>
      <c r="BJ16" s="15"/>
      <c r="BK16" s="16"/>
      <c r="BL16" s="14"/>
      <c r="BM16" s="15"/>
      <c r="BN16" s="16"/>
      <c r="BO16" s="14"/>
      <c r="BP16" s="15"/>
      <c r="BQ16" s="16"/>
      <c r="BR16" s="14"/>
      <c r="BS16" s="15"/>
      <c r="BT16" s="16"/>
      <c r="BU16" s="14"/>
      <c r="BV16" s="15"/>
      <c r="BW16" s="16"/>
      <c r="BX16" s="14"/>
      <c r="BY16" s="15"/>
      <c r="BZ16" s="16"/>
      <c r="CA16" s="14"/>
      <c r="CB16" s="15"/>
      <c r="CC16" s="16"/>
      <c r="CD16" s="14"/>
      <c r="CE16" s="15"/>
      <c r="CF16" s="16"/>
      <c r="CG16" s="14"/>
      <c r="CH16" s="15"/>
      <c r="CI16" s="16"/>
      <c r="CJ16" s="14"/>
      <c r="CK16" s="15"/>
      <c r="CL16" s="16"/>
      <c r="CM16" s="14"/>
      <c r="CN16" s="15"/>
      <c r="CO16" s="16"/>
      <c r="CP16" s="14"/>
      <c r="CQ16" s="15"/>
      <c r="CR16" s="16"/>
      <c r="CS16" s="17"/>
    </row>
    <row r="17" spans="1:97" s="1" customFormat="1" ht="15" customHeight="1" x14ac:dyDescent="0.3">
      <c r="A17" s="18"/>
      <c r="B17" s="19"/>
      <c r="C17" s="7">
        <f t="shared" si="0"/>
        <v>0</v>
      </c>
      <c r="D17" s="7">
        <f t="shared" si="1"/>
        <v>0</v>
      </c>
      <c r="E17" s="7">
        <f t="shared" si="1"/>
        <v>0</v>
      </c>
      <c r="F17" s="7">
        <f t="shared" si="1"/>
        <v>0</v>
      </c>
      <c r="G17" s="8" t="e">
        <f t="shared" si="2"/>
        <v>#DIV/0!</v>
      </c>
      <c r="H17" s="8" t="e">
        <f t="shared" si="3"/>
        <v>#DIV/0!</v>
      </c>
      <c r="I17" s="9" t="e">
        <f t="shared" si="4"/>
        <v>#DIV/0!</v>
      </c>
      <c r="J17" s="14"/>
      <c r="K17" s="15"/>
      <c r="L17" s="16"/>
      <c r="M17" s="14"/>
      <c r="N17" s="15"/>
      <c r="O17" s="16"/>
      <c r="P17" s="14"/>
      <c r="Q17" s="15"/>
      <c r="R17" s="16"/>
      <c r="S17" s="14"/>
      <c r="T17" s="15"/>
      <c r="U17" s="16"/>
      <c r="V17" s="14"/>
      <c r="W17" s="15"/>
      <c r="X17" s="16"/>
      <c r="Y17" s="14"/>
      <c r="Z17" s="15"/>
      <c r="AA17" s="16"/>
      <c r="AB17" s="14"/>
      <c r="AC17" s="15"/>
      <c r="AD17" s="16"/>
      <c r="AE17" s="14"/>
      <c r="AF17" s="15"/>
      <c r="AG17" s="16"/>
      <c r="AH17" s="14"/>
      <c r="AI17" s="15"/>
      <c r="AJ17" s="16"/>
      <c r="AK17" s="14"/>
      <c r="AL17" s="15"/>
      <c r="AM17" s="16"/>
      <c r="AN17" s="14"/>
      <c r="AO17" s="15"/>
      <c r="AP17" s="16"/>
      <c r="AQ17" s="14"/>
      <c r="AR17" s="15"/>
      <c r="AS17" s="16"/>
      <c r="AT17" s="14"/>
      <c r="AU17" s="15"/>
      <c r="AV17" s="16"/>
      <c r="AW17" s="14"/>
      <c r="AX17" s="15"/>
      <c r="AY17" s="16"/>
      <c r="AZ17" s="14"/>
      <c r="BA17" s="15"/>
      <c r="BB17" s="16"/>
      <c r="BC17" s="14"/>
      <c r="BD17" s="15"/>
      <c r="BE17" s="16"/>
      <c r="BF17" s="14"/>
      <c r="BG17" s="15"/>
      <c r="BH17" s="16"/>
      <c r="BI17" s="14"/>
      <c r="BJ17" s="15"/>
      <c r="BK17" s="16"/>
      <c r="BL17" s="14"/>
      <c r="BM17" s="15"/>
      <c r="BN17" s="16"/>
      <c r="BO17" s="14"/>
      <c r="BP17" s="15"/>
      <c r="BQ17" s="16"/>
      <c r="BR17" s="14"/>
      <c r="BS17" s="15"/>
      <c r="BT17" s="16"/>
      <c r="BU17" s="14"/>
      <c r="BV17" s="15"/>
      <c r="BW17" s="16"/>
      <c r="BX17" s="14"/>
      <c r="BY17" s="15"/>
      <c r="BZ17" s="16"/>
      <c r="CA17" s="14"/>
      <c r="CB17" s="15"/>
      <c r="CC17" s="16"/>
      <c r="CD17" s="14"/>
      <c r="CE17" s="15"/>
      <c r="CF17" s="16"/>
      <c r="CG17" s="14"/>
      <c r="CH17" s="15"/>
      <c r="CI17" s="16"/>
      <c r="CJ17" s="14"/>
      <c r="CK17" s="15"/>
      <c r="CL17" s="16"/>
      <c r="CM17" s="14"/>
      <c r="CN17" s="15"/>
      <c r="CO17" s="16"/>
      <c r="CP17" s="14"/>
      <c r="CQ17" s="15"/>
      <c r="CR17" s="16"/>
      <c r="CS17" s="17"/>
    </row>
    <row r="18" spans="1:97" s="1" customFormat="1" ht="15" customHeight="1" x14ac:dyDescent="0.3">
      <c r="A18" s="18"/>
      <c r="B18" s="19"/>
      <c r="C18" s="7">
        <f t="shared" si="0"/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8" t="e">
        <f t="shared" si="2"/>
        <v>#DIV/0!</v>
      </c>
      <c r="H18" s="8" t="e">
        <f t="shared" si="3"/>
        <v>#DIV/0!</v>
      </c>
      <c r="I18" s="9" t="e">
        <f t="shared" si="4"/>
        <v>#DIV/0!</v>
      </c>
      <c r="J18" s="14"/>
      <c r="K18" s="15"/>
      <c r="L18" s="16"/>
      <c r="M18" s="14"/>
      <c r="N18" s="15"/>
      <c r="O18" s="16"/>
      <c r="P18" s="14"/>
      <c r="Q18" s="15"/>
      <c r="R18" s="16"/>
      <c r="S18" s="14"/>
      <c r="T18" s="15"/>
      <c r="U18" s="16"/>
      <c r="V18" s="14"/>
      <c r="W18" s="15"/>
      <c r="X18" s="16"/>
      <c r="Y18" s="14"/>
      <c r="Z18" s="15"/>
      <c r="AA18" s="16"/>
      <c r="AB18" s="14"/>
      <c r="AC18" s="15"/>
      <c r="AD18" s="16"/>
      <c r="AE18" s="14"/>
      <c r="AF18" s="15"/>
      <c r="AG18" s="16"/>
      <c r="AH18" s="14"/>
      <c r="AI18" s="15"/>
      <c r="AJ18" s="16"/>
      <c r="AK18" s="14"/>
      <c r="AL18" s="15"/>
      <c r="AM18" s="16"/>
      <c r="AN18" s="14"/>
      <c r="AO18" s="15"/>
      <c r="AP18" s="16"/>
      <c r="AQ18" s="14"/>
      <c r="AR18" s="15"/>
      <c r="AS18" s="16"/>
      <c r="AT18" s="14"/>
      <c r="AU18" s="15"/>
      <c r="AV18" s="16"/>
      <c r="AW18" s="14"/>
      <c r="AX18" s="15"/>
      <c r="AY18" s="16"/>
      <c r="AZ18" s="14"/>
      <c r="BA18" s="15"/>
      <c r="BB18" s="16"/>
      <c r="BC18" s="14"/>
      <c r="BD18" s="15"/>
      <c r="BE18" s="16"/>
      <c r="BF18" s="14"/>
      <c r="BG18" s="15"/>
      <c r="BH18" s="16"/>
      <c r="BI18" s="14"/>
      <c r="BJ18" s="15"/>
      <c r="BK18" s="16"/>
      <c r="BL18" s="14"/>
      <c r="BM18" s="15"/>
      <c r="BN18" s="16"/>
      <c r="BO18" s="14"/>
      <c r="BP18" s="15"/>
      <c r="BQ18" s="16"/>
      <c r="BR18" s="14"/>
      <c r="BS18" s="15"/>
      <c r="BT18" s="16"/>
      <c r="BU18" s="14"/>
      <c r="BV18" s="15"/>
      <c r="BW18" s="16"/>
      <c r="BX18" s="14"/>
      <c r="BY18" s="15"/>
      <c r="BZ18" s="16"/>
      <c r="CA18" s="14"/>
      <c r="CB18" s="15"/>
      <c r="CC18" s="16"/>
      <c r="CD18" s="14"/>
      <c r="CE18" s="15"/>
      <c r="CF18" s="16"/>
      <c r="CG18" s="14"/>
      <c r="CH18" s="15"/>
      <c r="CI18" s="16"/>
      <c r="CJ18" s="14"/>
      <c r="CK18" s="15"/>
      <c r="CL18" s="16"/>
      <c r="CM18" s="14"/>
      <c r="CN18" s="15"/>
      <c r="CO18" s="16"/>
      <c r="CP18" s="14"/>
      <c r="CQ18" s="15"/>
      <c r="CR18" s="16"/>
      <c r="CS18" s="17"/>
    </row>
    <row r="19" spans="1:97" s="1" customFormat="1" ht="15" customHeight="1" x14ac:dyDescent="0.3">
      <c r="A19" s="18"/>
      <c r="B19" s="19"/>
      <c r="C19" s="7">
        <f t="shared" si="0"/>
        <v>0</v>
      </c>
      <c r="D19" s="7">
        <f t="shared" si="1"/>
        <v>0</v>
      </c>
      <c r="E19" s="7">
        <f t="shared" si="1"/>
        <v>0</v>
      </c>
      <c r="F19" s="7">
        <f t="shared" si="1"/>
        <v>0</v>
      </c>
      <c r="G19" s="8" t="e">
        <f t="shared" si="2"/>
        <v>#DIV/0!</v>
      </c>
      <c r="H19" s="8" t="e">
        <f t="shared" si="3"/>
        <v>#DIV/0!</v>
      </c>
      <c r="I19" s="9" t="e">
        <f t="shared" si="4"/>
        <v>#DIV/0!</v>
      </c>
      <c r="J19" s="14"/>
      <c r="K19" s="15"/>
      <c r="L19" s="16"/>
      <c r="M19" s="14"/>
      <c r="N19" s="15"/>
      <c r="O19" s="16"/>
      <c r="P19" s="14"/>
      <c r="Q19" s="15"/>
      <c r="R19" s="16"/>
      <c r="S19" s="14"/>
      <c r="T19" s="15"/>
      <c r="U19" s="16"/>
      <c r="V19" s="14"/>
      <c r="W19" s="15"/>
      <c r="X19" s="16"/>
      <c r="Y19" s="14"/>
      <c r="Z19" s="15"/>
      <c r="AA19" s="16"/>
      <c r="AB19" s="14"/>
      <c r="AC19" s="15"/>
      <c r="AD19" s="16"/>
      <c r="AE19" s="14"/>
      <c r="AF19" s="15"/>
      <c r="AG19" s="16"/>
      <c r="AH19" s="14"/>
      <c r="AI19" s="15"/>
      <c r="AJ19" s="16"/>
      <c r="AK19" s="14"/>
      <c r="AL19" s="15"/>
      <c r="AM19" s="16"/>
      <c r="AN19" s="14"/>
      <c r="AO19" s="15"/>
      <c r="AP19" s="16"/>
      <c r="AQ19" s="14"/>
      <c r="AR19" s="15"/>
      <c r="AS19" s="16"/>
      <c r="AT19" s="14"/>
      <c r="AU19" s="15"/>
      <c r="AV19" s="16"/>
      <c r="AW19" s="14"/>
      <c r="AX19" s="15"/>
      <c r="AY19" s="16"/>
      <c r="AZ19" s="14"/>
      <c r="BA19" s="15"/>
      <c r="BB19" s="16"/>
      <c r="BC19" s="14"/>
      <c r="BD19" s="15"/>
      <c r="BE19" s="16"/>
      <c r="BF19" s="14"/>
      <c r="BG19" s="15"/>
      <c r="BH19" s="16"/>
      <c r="BI19" s="14"/>
      <c r="BJ19" s="15"/>
      <c r="BK19" s="16"/>
      <c r="BL19" s="14"/>
      <c r="BM19" s="15"/>
      <c r="BN19" s="16"/>
      <c r="BO19" s="14"/>
      <c r="BP19" s="15"/>
      <c r="BQ19" s="16"/>
      <c r="BR19" s="14"/>
      <c r="BS19" s="15"/>
      <c r="BT19" s="16"/>
      <c r="BU19" s="14"/>
      <c r="BV19" s="15"/>
      <c r="BW19" s="16"/>
      <c r="BX19" s="14"/>
      <c r="BY19" s="15"/>
      <c r="BZ19" s="16"/>
      <c r="CA19" s="14"/>
      <c r="CB19" s="15"/>
      <c r="CC19" s="16"/>
      <c r="CD19" s="14"/>
      <c r="CE19" s="15"/>
      <c r="CF19" s="16"/>
      <c r="CG19" s="14"/>
      <c r="CH19" s="15"/>
      <c r="CI19" s="16"/>
      <c r="CJ19" s="14"/>
      <c r="CK19" s="15"/>
      <c r="CL19" s="16"/>
      <c r="CM19" s="14"/>
      <c r="CN19" s="15"/>
      <c r="CO19" s="16"/>
      <c r="CP19" s="14"/>
      <c r="CQ19" s="15"/>
      <c r="CR19" s="16"/>
      <c r="CS19" s="17"/>
    </row>
    <row r="20" spans="1:97" ht="16.5" x14ac:dyDescent="0.3">
      <c r="A20" s="18"/>
      <c r="B20" s="19"/>
      <c r="C20" s="7">
        <f t="shared" si="0"/>
        <v>0</v>
      </c>
      <c r="D20" s="7">
        <f t="shared" si="1"/>
        <v>0</v>
      </c>
      <c r="E20" s="7">
        <f t="shared" si="1"/>
        <v>0</v>
      </c>
      <c r="F20" s="7">
        <f t="shared" si="1"/>
        <v>0</v>
      </c>
      <c r="G20" s="8" t="e">
        <f t="shared" si="2"/>
        <v>#DIV/0!</v>
      </c>
      <c r="H20" s="8" t="e">
        <f t="shared" si="3"/>
        <v>#DIV/0!</v>
      </c>
      <c r="I20" s="9" t="e">
        <f t="shared" si="4"/>
        <v>#DIV/0!</v>
      </c>
      <c r="J20" s="14"/>
      <c r="K20" s="15"/>
      <c r="L20" s="16"/>
      <c r="M20" s="14"/>
      <c r="N20" s="15"/>
      <c r="O20" s="16"/>
      <c r="P20" s="14"/>
      <c r="Q20" s="15"/>
      <c r="R20" s="16"/>
      <c r="S20" s="14"/>
      <c r="T20" s="15"/>
      <c r="U20" s="16"/>
      <c r="V20" s="14"/>
      <c r="W20" s="15"/>
      <c r="X20" s="16"/>
      <c r="Y20" s="14"/>
      <c r="Z20" s="15"/>
      <c r="AA20" s="16"/>
      <c r="AB20" s="14"/>
      <c r="AC20" s="15"/>
      <c r="AD20" s="16"/>
      <c r="AE20" s="14"/>
      <c r="AF20" s="15"/>
      <c r="AG20" s="16"/>
      <c r="AH20" s="14"/>
      <c r="AI20" s="15"/>
      <c r="AJ20" s="16"/>
      <c r="AK20" s="14"/>
      <c r="AL20" s="15"/>
      <c r="AM20" s="16"/>
      <c r="AN20" s="14"/>
      <c r="AO20" s="15"/>
      <c r="AP20" s="16"/>
      <c r="AQ20" s="14"/>
      <c r="AR20" s="15"/>
      <c r="AS20" s="16"/>
      <c r="AT20" s="14"/>
      <c r="AU20" s="15"/>
      <c r="AV20" s="16"/>
      <c r="AW20" s="14"/>
      <c r="AX20" s="15"/>
      <c r="AY20" s="16"/>
      <c r="AZ20" s="14"/>
      <c r="BA20" s="15"/>
      <c r="BB20" s="16"/>
      <c r="BC20" s="14"/>
      <c r="BD20" s="15"/>
      <c r="BE20" s="16"/>
      <c r="BF20" s="14"/>
      <c r="BG20" s="15"/>
      <c r="BH20" s="16"/>
      <c r="BI20" s="14"/>
      <c r="BJ20" s="15"/>
      <c r="BK20" s="16"/>
      <c r="BL20" s="14"/>
      <c r="BM20" s="15"/>
      <c r="BN20" s="16"/>
      <c r="BO20" s="14"/>
      <c r="BP20" s="15"/>
      <c r="BQ20" s="16"/>
      <c r="BR20" s="14"/>
      <c r="BS20" s="15"/>
      <c r="BT20" s="16"/>
      <c r="BU20" s="14"/>
      <c r="BV20" s="15"/>
      <c r="BW20" s="16"/>
      <c r="BX20" s="14"/>
      <c r="BY20" s="15"/>
      <c r="BZ20" s="16"/>
      <c r="CA20" s="14"/>
      <c r="CB20" s="15"/>
      <c r="CC20" s="16"/>
      <c r="CD20" s="14"/>
      <c r="CE20" s="15"/>
      <c r="CF20" s="16"/>
      <c r="CG20" s="14"/>
      <c r="CH20" s="15"/>
      <c r="CI20" s="16"/>
      <c r="CJ20" s="14"/>
      <c r="CK20" s="15"/>
      <c r="CL20" s="16"/>
      <c r="CM20" s="14"/>
      <c r="CN20" s="15"/>
      <c r="CO20" s="16"/>
      <c r="CP20" s="14"/>
      <c r="CQ20" s="15"/>
      <c r="CR20" s="16"/>
      <c r="CS20" s="17"/>
    </row>
    <row r="21" spans="1:97" s="1" customFormat="1" ht="15" customHeight="1" x14ac:dyDescent="0.3">
      <c r="A21" s="18"/>
      <c r="B21" s="19"/>
      <c r="C21" s="7">
        <f t="shared" si="0"/>
        <v>0</v>
      </c>
      <c r="D21" s="7">
        <f t="shared" si="1"/>
        <v>0</v>
      </c>
      <c r="E21" s="7">
        <f t="shared" si="1"/>
        <v>0</v>
      </c>
      <c r="F21" s="7">
        <f t="shared" si="1"/>
        <v>0</v>
      </c>
      <c r="G21" s="8" t="e">
        <f t="shared" si="2"/>
        <v>#DIV/0!</v>
      </c>
      <c r="H21" s="8" t="e">
        <f t="shared" si="3"/>
        <v>#DIV/0!</v>
      </c>
      <c r="I21" s="9" t="e">
        <f t="shared" si="4"/>
        <v>#DIV/0!</v>
      </c>
      <c r="J21" s="14"/>
      <c r="K21" s="15"/>
      <c r="L21" s="16"/>
      <c r="M21" s="14"/>
      <c r="N21" s="15"/>
      <c r="O21" s="16"/>
      <c r="P21" s="14"/>
      <c r="Q21" s="15"/>
      <c r="R21" s="16"/>
      <c r="S21" s="14"/>
      <c r="T21" s="15"/>
      <c r="U21" s="16"/>
      <c r="V21" s="14"/>
      <c r="W21" s="15"/>
      <c r="X21" s="16"/>
      <c r="Y21" s="14"/>
      <c r="Z21" s="15"/>
      <c r="AA21" s="16"/>
      <c r="AB21" s="14"/>
      <c r="AC21" s="15"/>
      <c r="AD21" s="16"/>
      <c r="AE21" s="14"/>
      <c r="AF21" s="15"/>
      <c r="AG21" s="16"/>
      <c r="AH21" s="14"/>
      <c r="AI21" s="15"/>
      <c r="AJ21" s="16"/>
      <c r="AK21" s="14"/>
      <c r="AL21" s="15"/>
      <c r="AM21" s="16"/>
      <c r="AN21" s="14"/>
      <c r="AO21" s="15"/>
      <c r="AP21" s="16"/>
      <c r="AQ21" s="14"/>
      <c r="AR21" s="15"/>
      <c r="AS21" s="16"/>
      <c r="AT21" s="14"/>
      <c r="AU21" s="15"/>
      <c r="AV21" s="16"/>
      <c r="AW21" s="14"/>
      <c r="AX21" s="15"/>
      <c r="AY21" s="16"/>
      <c r="AZ21" s="14"/>
      <c r="BA21" s="15"/>
      <c r="BB21" s="16"/>
      <c r="BC21" s="14"/>
      <c r="BD21" s="15"/>
      <c r="BE21" s="16"/>
      <c r="BF21" s="14"/>
      <c r="BG21" s="15"/>
      <c r="BH21" s="16"/>
      <c r="BI21" s="14"/>
      <c r="BJ21" s="15"/>
      <c r="BK21" s="16"/>
      <c r="BL21" s="14"/>
      <c r="BM21" s="15"/>
      <c r="BN21" s="16"/>
      <c r="BO21" s="14"/>
      <c r="BP21" s="15"/>
      <c r="BQ21" s="16"/>
      <c r="BR21" s="14"/>
      <c r="BS21" s="15"/>
      <c r="BT21" s="16"/>
      <c r="BU21" s="14"/>
      <c r="BV21" s="15"/>
      <c r="BW21" s="16"/>
      <c r="BX21" s="14"/>
      <c r="BY21" s="15"/>
      <c r="BZ21" s="16"/>
      <c r="CA21" s="14"/>
      <c r="CB21" s="15"/>
      <c r="CC21" s="16"/>
      <c r="CD21" s="14"/>
      <c r="CE21" s="15"/>
      <c r="CF21" s="16"/>
      <c r="CG21" s="14"/>
      <c r="CH21" s="15"/>
      <c r="CI21" s="16"/>
      <c r="CJ21" s="14"/>
      <c r="CK21" s="15"/>
      <c r="CL21" s="16"/>
      <c r="CM21" s="14"/>
      <c r="CN21" s="15"/>
      <c r="CO21" s="16"/>
      <c r="CP21" s="14"/>
      <c r="CQ21" s="15"/>
      <c r="CR21" s="16"/>
      <c r="CS21" s="17"/>
    </row>
    <row r="22" spans="1:97" ht="16.5" x14ac:dyDescent="0.3">
      <c r="A22" s="18"/>
      <c r="B22" s="19"/>
      <c r="C22" s="7">
        <f t="shared" si="0"/>
        <v>0</v>
      </c>
      <c r="D22" s="7">
        <f t="shared" si="1"/>
        <v>0</v>
      </c>
      <c r="E22" s="7">
        <f t="shared" si="1"/>
        <v>0</v>
      </c>
      <c r="F22" s="7">
        <f t="shared" si="1"/>
        <v>0</v>
      </c>
      <c r="G22" s="8" t="e">
        <f t="shared" si="2"/>
        <v>#DIV/0!</v>
      </c>
      <c r="H22" s="8" t="e">
        <f t="shared" si="3"/>
        <v>#DIV/0!</v>
      </c>
      <c r="I22" s="9" t="e">
        <f t="shared" si="4"/>
        <v>#DIV/0!</v>
      </c>
      <c r="J22" s="14"/>
      <c r="K22" s="15"/>
      <c r="L22" s="16"/>
      <c r="M22" s="14"/>
      <c r="N22" s="15"/>
      <c r="O22" s="16"/>
      <c r="P22" s="14"/>
      <c r="Q22" s="15"/>
      <c r="R22" s="16"/>
      <c r="S22" s="14"/>
      <c r="T22" s="15"/>
      <c r="U22" s="16"/>
      <c r="V22" s="14"/>
      <c r="W22" s="15"/>
      <c r="X22" s="16"/>
      <c r="Y22" s="14"/>
      <c r="Z22" s="15"/>
      <c r="AA22" s="16"/>
      <c r="AB22" s="14"/>
      <c r="AC22" s="15"/>
      <c r="AD22" s="16"/>
      <c r="AE22" s="14"/>
      <c r="AF22" s="15"/>
      <c r="AG22" s="16"/>
      <c r="AH22" s="14"/>
      <c r="AI22" s="15"/>
      <c r="AJ22" s="16"/>
      <c r="AK22" s="14"/>
      <c r="AL22" s="15"/>
      <c r="AM22" s="16"/>
      <c r="AN22" s="14"/>
      <c r="AO22" s="15"/>
      <c r="AP22" s="16"/>
      <c r="AQ22" s="14"/>
      <c r="AR22" s="15"/>
      <c r="AS22" s="16"/>
      <c r="AT22" s="14"/>
      <c r="AU22" s="15"/>
      <c r="AV22" s="16"/>
      <c r="AW22" s="14"/>
      <c r="AX22" s="15"/>
      <c r="AY22" s="16"/>
      <c r="AZ22" s="14"/>
      <c r="BA22" s="15"/>
      <c r="BB22" s="16"/>
      <c r="BC22" s="14"/>
      <c r="BD22" s="15"/>
      <c r="BE22" s="16"/>
      <c r="BF22" s="14"/>
      <c r="BG22" s="15"/>
      <c r="BH22" s="16"/>
      <c r="BI22" s="14"/>
      <c r="BJ22" s="15"/>
      <c r="BK22" s="16"/>
      <c r="BL22" s="14"/>
      <c r="BM22" s="15"/>
      <c r="BN22" s="16"/>
      <c r="BO22" s="14"/>
      <c r="BP22" s="15"/>
      <c r="BQ22" s="16"/>
      <c r="BR22" s="14"/>
      <c r="BS22" s="15"/>
      <c r="BT22" s="16"/>
      <c r="BU22" s="14"/>
      <c r="BV22" s="15"/>
      <c r="BW22" s="16"/>
      <c r="BX22" s="14"/>
      <c r="BY22" s="15"/>
      <c r="BZ22" s="16"/>
      <c r="CA22" s="14"/>
      <c r="CB22" s="15"/>
      <c r="CC22" s="16"/>
      <c r="CD22" s="14"/>
      <c r="CE22" s="15"/>
      <c r="CF22" s="16"/>
      <c r="CG22" s="14"/>
      <c r="CH22" s="15"/>
      <c r="CI22" s="16"/>
      <c r="CJ22" s="14"/>
      <c r="CK22" s="15"/>
      <c r="CL22" s="16"/>
      <c r="CM22" s="14"/>
      <c r="CN22" s="15"/>
      <c r="CO22" s="16"/>
      <c r="CP22" s="14"/>
      <c r="CQ22" s="15"/>
      <c r="CR22" s="16"/>
      <c r="CS22" s="17"/>
    </row>
    <row r="23" spans="1:97" s="1" customFormat="1" ht="15" customHeight="1" x14ac:dyDescent="0.3">
      <c r="A23" s="18"/>
      <c r="B23" s="19"/>
      <c r="C23" s="7">
        <f t="shared" si="0"/>
        <v>0</v>
      </c>
      <c r="D23" s="7">
        <f t="shared" si="1"/>
        <v>0</v>
      </c>
      <c r="E23" s="7">
        <f t="shared" si="1"/>
        <v>0</v>
      </c>
      <c r="F23" s="7">
        <f t="shared" si="1"/>
        <v>0</v>
      </c>
      <c r="G23" s="8" t="e">
        <f t="shared" si="2"/>
        <v>#DIV/0!</v>
      </c>
      <c r="H23" s="8" t="e">
        <f t="shared" si="3"/>
        <v>#DIV/0!</v>
      </c>
      <c r="I23" s="9" t="e">
        <f t="shared" si="4"/>
        <v>#DIV/0!</v>
      </c>
      <c r="J23" s="14"/>
      <c r="K23" s="15"/>
      <c r="L23" s="16"/>
      <c r="M23" s="14"/>
      <c r="N23" s="15"/>
      <c r="O23" s="16"/>
      <c r="P23" s="14"/>
      <c r="Q23" s="15"/>
      <c r="R23" s="16"/>
      <c r="S23" s="14"/>
      <c r="T23" s="15"/>
      <c r="U23" s="16"/>
      <c r="V23" s="14"/>
      <c r="W23" s="15"/>
      <c r="X23" s="16"/>
      <c r="Y23" s="14"/>
      <c r="Z23" s="15"/>
      <c r="AA23" s="16"/>
      <c r="AB23" s="14"/>
      <c r="AC23" s="15"/>
      <c r="AD23" s="16"/>
      <c r="AE23" s="14"/>
      <c r="AF23" s="15"/>
      <c r="AG23" s="16"/>
      <c r="AH23" s="14"/>
      <c r="AI23" s="15"/>
      <c r="AJ23" s="16"/>
      <c r="AK23" s="14"/>
      <c r="AL23" s="15"/>
      <c r="AM23" s="16"/>
      <c r="AN23" s="14"/>
      <c r="AO23" s="15"/>
      <c r="AP23" s="16"/>
      <c r="AQ23" s="14"/>
      <c r="AR23" s="15"/>
      <c r="AS23" s="16"/>
      <c r="AT23" s="14"/>
      <c r="AU23" s="15"/>
      <c r="AV23" s="16"/>
      <c r="AW23" s="14"/>
      <c r="AX23" s="15"/>
      <c r="AY23" s="16"/>
      <c r="AZ23" s="14"/>
      <c r="BA23" s="15"/>
      <c r="BB23" s="16"/>
      <c r="BC23" s="14"/>
      <c r="BD23" s="15"/>
      <c r="BE23" s="16"/>
      <c r="BF23" s="14"/>
      <c r="BG23" s="15"/>
      <c r="BH23" s="16"/>
      <c r="BI23" s="14"/>
      <c r="BJ23" s="15"/>
      <c r="BK23" s="16"/>
      <c r="BL23" s="14"/>
      <c r="BM23" s="15"/>
      <c r="BN23" s="16"/>
      <c r="BO23" s="14"/>
      <c r="BP23" s="15"/>
      <c r="BQ23" s="16"/>
      <c r="BR23" s="14"/>
      <c r="BS23" s="15"/>
      <c r="BT23" s="16"/>
      <c r="BU23" s="14"/>
      <c r="BV23" s="15"/>
      <c r="BW23" s="16"/>
      <c r="BX23" s="14"/>
      <c r="BY23" s="15"/>
      <c r="BZ23" s="16"/>
      <c r="CA23" s="14"/>
      <c r="CB23" s="15"/>
      <c r="CC23" s="16"/>
      <c r="CD23" s="14"/>
      <c r="CE23" s="15"/>
      <c r="CF23" s="16"/>
      <c r="CG23" s="14"/>
      <c r="CH23" s="15"/>
      <c r="CI23" s="16"/>
      <c r="CJ23" s="14"/>
      <c r="CK23" s="15"/>
      <c r="CL23" s="16"/>
      <c r="CM23" s="14"/>
      <c r="CN23" s="15"/>
      <c r="CO23" s="16"/>
      <c r="CP23" s="14"/>
      <c r="CQ23" s="15"/>
      <c r="CR23" s="16"/>
      <c r="CS23" s="17"/>
    </row>
    <row r="24" spans="1:97" ht="16.5" x14ac:dyDescent="0.3">
      <c r="A24" s="18"/>
      <c r="B24" s="19"/>
      <c r="C24" s="7">
        <f t="shared" si="0"/>
        <v>0</v>
      </c>
      <c r="D24" s="7">
        <f t="shared" si="1"/>
        <v>0</v>
      </c>
      <c r="E24" s="7">
        <f t="shared" si="1"/>
        <v>0</v>
      </c>
      <c r="F24" s="7">
        <f t="shared" si="1"/>
        <v>0</v>
      </c>
      <c r="G24" s="8" t="e">
        <f t="shared" si="2"/>
        <v>#DIV/0!</v>
      </c>
      <c r="H24" s="8" t="e">
        <f t="shared" si="3"/>
        <v>#DIV/0!</v>
      </c>
      <c r="I24" s="9" t="e">
        <f t="shared" si="4"/>
        <v>#DIV/0!</v>
      </c>
      <c r="J24" s="14"/>
      <c r="K24" s="15"/>
      <c r="L24" s="16"/>
      <c r="M24" s="14"/>
      <c r="N24" s="15"/>
      <c r="O24" s="16"/>
      <c r="P24" s="14"/>
      <c r="Q24" s="15"/>
      <c r="R24" s="16"/>
      <c r="S24" s="14"/>
      <c r="T24" s="15"/>
      <c r="U24" s="16"/>
      <c r="V24" s="14"/>
      <c r="W24" s="15"/>
      <c r="X24" s="16"/>
      <c r="Y24" s="14"/>
      <c r="Z24" s="15"/>
      <c r="AA24" s="16"/>
      <c r="AB24" s="14"/>
      <c r="AC24" s="15"/>
      <c r="AD24" s="16"/>
      <c r="AE24" s="14"/>
      <c r="AF24" s="15"/>
      <c r="AG24" s="16"/>
      <c r="AH24" s="14"/>
      <c r="AI24" s="15"/>
      <c r="AJ24" s="16"/>
      <c r="AK24" s="14"/>
      <c r="AL24" s="15"/>
      <c r="AM24" s="16"/>
      <c r="AN24" s="14"/>
      <c r="AO24" s="15"/>
      <c r="AP24" s="16"/>
      <c r="AQ24" s="14"/>
      <c r="AR24" s="15"/>
      <c r="AS24" s="16"/>
      <c r="AT24" s="14"/>
      <c r="AU24" s="15"/>
      <c r="AV24" s="16"/>
      <c r="AW24" s="14"/>
      <c r="AX24" s="15"/>
      <c r="AY24" s="16"/>
      <c r="AZ24" s="14"/>
      <c r="BA24" s="15"/>
      <c r="BB24" s="16"/>
      <c r="BC24" s="14"/>
      <c r="BD24" s="15"/>
      <c r="BE24" s="16"/>
      <c r="BF24" s="14"/>
      <c r="BG24" s="15"/>
      <c r="BH24" s="16"/>
      <c r="BI24" s="14"/>
      <c r="BJ24" s="15"/>
      <c r="BK24" s="16"/>
      <c r="BL24" s="14"/>
      <c r="BM24" s="15"/>
      <c r="BN24" s="16"/>
      <c r="BO24" s="14"/>
      <c r="BP24" s="15"/>
      <c r="BQ24" s="16"/>
      <c r="BR24" s="14"/>
      <c r="BS24" s="15"/>
      <c r="BT24" s="16"/>
      <c r="BU24" s="14"/>
      <c r="BV24" s="15"/>
      <c r="BW24" s="16"/>
      <c r="BX24" s="14"/>
      <c r="BY24" s="15"/>
      <c r="BZ24" s="16"/>
      <c r="CA24" s="14"/>
      <c r="CB24" s="15"/>
      <c r="CC24" s="16"/>
      <c r="CD24" s="14"/>
      <c r="CE24" s="15"/>
      <c r="CF24" s="16"/>
      <c r="CG24" s="14"/>
      <c r="CH24" s="15"/>
      <c r="CI24" s="16"/>
      <c r="CJ24" s="14"/>
      <c r="CK24" s="15"/>
      <c r="CL24" s="16"/>
      <c r="CM24" s="14"/>
      <c r="CN24" s="15"/>
      <c r="CO24" s="16"/>
      <c r="CP24" s="14"/>
      <c r="CQ24" s="15"/>
      <c r="CR24" s="16"/>
      <c r="CS24" s="17"/>
    </row>
    <row r="25" spans="1:97" ht="16.5" x14ac:dyDescent="0.3">
      <c r="A25" s="18"/>
      <c r="B25" s="19"/>
      <c r="C25" s="7">
        <f t="shared" si="0"/>
        <v>0</v>
      </c>
      <c r="D25" s="7">
        <f t="shared" si="1"/>
        <v>0</v>
      </c>
      <c r="E25" s="7">
        <f t="shared" si="1"/>
        <v>0</v>
      </c>
      <c r="F25" s="7">
        <f t="shared" si="1"/>
        <v>0</v>
      </c>
      <c r="G25" s="8" t="e">
        <f t="shared" si="2"/>
        <v>#DIV/0!</v>
      </c>
      <c r="H25" s="8" t="e">
        <f t="shared" si="3"/>
        <v>#DIV/0!</v>
      </c>
      <c r="I25" s="9" t="e">
        <f t="shared" si="4"/>
        <v>#DIV/0!</v>
      </c>
      <c r="J25" s="14"/>
      <c r="K25" s="15"/>
      <c r="L25" s="16"/>
      <c r="M25" s="14"/>
      <c r="N25" s="15"/>
      <c r="O25" s="16"/>
      <c r="P25" s="14"/>
      <c r="Q25" s="15"/>
      <c r="R25" s="16"/>
      <c r="S25" s="14"/>
      <c r="T25" s="15"/>
      <c r="U25" s="16"/>
      <c r="V25" s="14"/>
      <c r="W25" s="15"/>
      <c r="X25" s="16"/>
      <c r="Y25" s="14"/>
      <c r="Z25" s="15"/>
      <c r="AA25" s="16"/>
      <c r="AB25" s="14"/>
      <c r="AC25" s="15"/>
      <c r="AD25" s="16"/>
      <c r="AE25" s="14"/>
      <c r="AF25" s="15"/>
      <c r="AG25" s="16"/>
      <c r="AH25" s="14"/>
      <c r="AI25" s="15"/>
      <c r="AJ25" s="16"/>
      <c r="AK25" s="14"/>
      <c r="AL25" s="15"/>
      <c r="AM25" s="16"/>
      <c r="AN25" s="14"/>
      <c r="AO25" s="15"/>
      <c r="AP25" s="16"/>
      <c r="AQ25" s="14"/>
      <c r="AR25" s="15"/>
      <c r="AS25" s="16"/>
      <c r="AT25" s="14"/>
      <c r="AU25" s="15"/>
      <c r="AV25" s="16"/>
      <c r="AW25" s="14"/>
      <c r="AX25" s="15"/>
      <c r="AY25" s="16"/>
      <c r="AZ25" s="14"/>
      <c r="BA25" s="15"/>
      <c r="BB25" s="16"/>
      <c r="BC25" s="14"/>
      <c r="BD25" s="15"/>
      <c r="BE25" s="16"/>
      <c r="BF25" s="14"/>
      <c r="BG25" s="15"/>
      <c r="BH25" s="16"/>
      <c r="BI25" s="14"/>
      <c r="BJ25" s="15"/>
      <c r="BK25" s="16"/>
      <c r="BL25" s="14"/>
      <c r="BM25" s="15"/>
      <c r="BN25" s="16"/>
      <c r="BO25" s="14"/>
      <c r="BP25" s="15"/>
      <c r="BQ25" s="16"/>
      <c r="BR25" s="14"/>
      <c r="BS25" s="15"/>
      <c r="BT25" s="16"/>
      <c r="BU25" s="14"/>
      <c r="BV25" s="15"/>
      <c r="BW25" s="16"/>
      <c r="BX25" s="14"/>
      <c r="BY25" s="15"/>
      <c r="BZ25" s="16"/>
      <c r="CA25" s="14"/>
      <c r="CB25" s="15"/>
      <c r="CC25" s="16"/>
      <c r="CD25" s="14"/>
      <c r="CE25" s="15"/>
      <c r="CF25" s="16"/>
      <c r="CG25" s="14"/>
      <c r="CH25" s="15"/>
      <c r="CI25" s="16"/>
      <c r="CJ25" s="14"/>
      <c r="CK25" s="15"/>
      <c r="CL25" s="16"/>
      <c r="CM25" s="14"/>
      <c r="CN25" s="15"/>
      <c r="CO25" s="16"/>
      <c r="CP25" s="14"/>
      <c r="CQ25" s="15"/>
      <c r="CR25" s="16"/>
      <c r="CS25" s="17"/>
    </row>
    <row r="26" spans="1:97" s="1" customFormat="1" ht="15" customHeight="1" x14ac:dyDescent="0.3">
      <c r="A26" s="18"/>
      <c r="B26" s="19"/>
      <c r="C26" s="7">
        <f t="shared" si="0"/>
        <v>0</v>
      </c>
      <c r="D26" s="7">
        <f t="shared" si="1"/>
        <v>0</v>
      </c>
      <c r="E26" s="7">
        <f t="shared" si="1"/>
        <v>0</v>
      </c>
      <c r="F26" s="7">
        <f t="shared" si="1"/>
        <v>0</v>
      </c>
      <c r="G26" s="8" t="e">
        <f t="shared" si="2"/>
        <v>#DIV/0!</v>
      </c>
      <c r="H26" s="8" t="e">
        <f t="shared" si="3"/>
        <v>#DIV/0!</v>
      </c>
      <c r="I26" s="9" t="e">
        <f t="shared" si="4"/>
        <v>#DIV/0!</v>
      </c>
      <c r="J26" s="14"/>
      <c r="K26" s="15"/>
      <c r="L26" s="16"/>
      <c r="M26" s="14"/>
      <c r="N26" s="15"/>
      <c r="O26" s="16"/>
      <c r="P26" s="14"/>
      <c r="Q26" s="15"/>
      <c r="R26" s="16"/>
      <c r="S26" s="14"/>
      <c r="T26" s="15"/>
      <c r="U26" s="16"/>
      <c r="V26" s="14"/>
      <c r="W26" s="15"/>
      <c r="X26" s="16"/>
      <c r="Y26" s="14"/>
      <c r="Z26" s="15"/>
      <c r="AA26" s="16"/>
      <c r="AB26" s="14"/>
      <c r="AC26" s="15"/>
      <c r="AD26" s="16"/>
      <c r="AE26" s="14"/>
      <c r="AF26" s="15"/>
      <c r="AG26" s="16"/>
      <c r="AH26" s="14"/>
      <c r="AI26" s="15"/>
      <c r="AJ26" s="16"/>
      <c r="AK26" s="14"/>
      <c r="AL26" s="15"/>
      <c r="AM26" s="16"/>
      <c r="AN26" s="14"/>
      <c r="AO26" s="15"/>
      <c r="AP26" s="16"/>
      <c r="AQ26" s="14"/>
      <c r="AR26" s="15"/>
      <c r="AS26" s="16"/>
      <c r="AT26" s="14"/>
      <c r="AU26" s="15"/>
      <c r="AV26" s="16"/>
      <c r="AW26" s="14"/>
      <c r="AX26" s="15"/>
      <c r="AY26" s="16"/>
      <c r="AZ26" s="14"/>
      <c r="BA26" s="15"/>
      <c r="BB26" s="16"/>
      <c r="BC26" s="14"/>
      <c r="BD26" s="15"/>
      <c r="BE26" s="16"/>
      <c r="BF26" s="14"/>
      <c r="BG26" s="15"/>
      <c r="BH26" s="16"/>
      <c r="BI26" s="14"/>
      <c r="BJ26" s="15"/>
      <c r="BK26" s="16"/>
      <c r="BL26" s="14"/>
      <c r="BM26" s="15"/>
      <c r="BN26" s="16"/>
      <c r="BO26" s="14"/>
      <c r="BP26" s="15"/>
      <c r="BQ26" s="16"/>
      <c r="BR26" s="14"/>
      <c r="BS26" s="15"/>
      <c r="BT26" s="16"/>
      <c r="BU26" s="14"/>
      <c r="BV26" s="15"/>
      <c r="BW26" s="16"/>
      <c r="BX26" s="14"/>
      <c r="BY26" s="15"/>
      <c r="BZ26" s="16"/>
      <c r="CA26" s="14"/>
      <c r="CB26" s="15"/>
      <c r="CC26" s="16"/>
      <c r="CD26" s="14"/>
      <c r="CE26" s="15"/>
      <c r="CF26" s="16"/>
      <c r="CG26" s="14"/>
      <c r="CH26" s="15"/>
      <c r="CI26" s="16"/>
      <c r="CJ26" s="14"/>
      <c r="CK26" s="15"/>
      <c r="CL26" s="16"/>
      <c r="CM26" s="14"/>
      <c r="CN26" s="15"/>
      <c r="CO26" s="16"/>
      <c r="CP26" s="14"/>
      <c r="CQ26" s="15"/>
      <c r="CR26" s="16"/>
      <c r="CS26" s="17"/>
    </row>
    <row r="27" spans="1:97" s="1" customFormat="1" ht="15" customHeight="1" x14ac:dyDescent="0.3">
      <c r="A27" s="18"/>
      <c r="B27" s="19"/>
      <c r="C27" s="7">
        <f t="shared" si="0"/>
        <v>0</v>
      </c>
      <c r="D27" s="7">
        <f t="shared" si="1"/>
        <v>0</v>
      </c>
      <c r="E27" s="7">
        <f t="shared" si="1"/>
        <v>0</v>
      </c>
      <c r="F27" s="7">
        <f t="shared" si="1"/>
        <v>0</v>
      </c>
      <c r="G27" s="8" t="e">
        <f t="shared" si="2"/>
        <v>#DIV/0!</v>
      </c>
      <c r="H27" s="8" t="e">
        <f t="shared" si="3"/>
        <v>#DIV/0!</v>
      </c>
      <c r="I27" s="9" t="e">
        <f t="shared" si="4"/>
        <v>#DIV/0!</v>
      </c>
      <c r="J27" s="14"/>
      <c r="K27" s="15"/>
      <c r="L27" s="16"/>
      <c r="M27" s="14"/>
      <c r="N27" s="15"/>
      <c r="O27" s="16"/>
      <c r="P27" s="14"/>
      <c r="Q27" s="15"/>
      <c r="R27" s="16"/>
      <c r="S27" s="14"/>
      <c r="T27" s="15"/>
      <c r="U27" s="16"/>
      <c r="V27" s="14"/>
      <c r="W27" s="15"/>
      <c r="X27" s="16"/>
      <c r="Y27" s="14"/>
      <c r="Z27" s="15"/>
      <c r="AA27" s="16"/>
      <c r="AB27" s="14"/>
      <c r="AC27" s="15"/>
      <c r="AD27" s="16"/>
      <c r="AE27" s="14"/>
      <c r="AF27" s="15"/>
      <c r="AG27" s="16"/>
      <c r="AH27" s="14"/>
      <c r="AI27" s="15"/>
      <c r="AJ27" s="16"/>
      <c r="AK27" s="14"/>
      <c r="AL27" s="15"/>
      <c r="AM27" s="16"/>
      <c r="AN27" s="14"/>
      <c r="AO27" s="15"/>
      <c r="AP27" s="16"/>
      <c r="AQ27" s="14"/>
      <c r="AR27" s="15"/>
      <c r="AS27" s="16"/>
      <c r="AT27" s="14"/>
      <c r="AU27" s="15"/>
      <c r="AV27" s="16"/>
      <c r="AW27" s="14"/>
      <c r="AX27" s="15"/>
      <c r="AY27" s="16"/>
      <c r="AZ27" s="14"/>
      <c r="BA27" s="15"/>
      <c r="BB27" s="16"/>
      <c r="BC27" s="14"/>
      <c r="BD27" s="15"/>
      <c r="BE27" s="16"/>
      <c r="BF27" s="14"/>
      <c r="BG27" s="15"/>
      <c r="BH27" s="16"/>
      <c r="BI27" s="14"/>
      <c r="BJ27" s="15"/>
      <c r="BK27" s="16"/>
      <c r="BL27" s="14"/>
      <c r="BM27" s="15"/>
      <c r="BN27" s="16"/>
      <c r="BO27" s="14"/>
      <c r="BP27" s="15"/>
      <c r="BQ27" s="16"/>
      <c r="BR27" s="14"/>
      <c r="BS27" s="15"/>
      <c r="BT27" s="16"/>
      <c r="BU27" s="14"/>
      <c r="BV27" s="15"/>
      <c r="BW27" s="16"/>
      <c r="BX27" s="14"/>
      <c r="BY27" s="15"/>
      <c r="BZ27" s="16"/>
      <c r="CA27" s="14"/>
      <c r="CB27" s="15"/>
      <c r="CC27" s="16"/>
      <c r="CD27" s="14"/>
      <c r="CE27" s="15"/>
      <c r="CF27" s="16"/>
      <c r="CG27" s="14"/>
      <c r="CH27" s="15"/>
      <c r="CI27" s="16"/>
      <c r="CJ27" s="14"/>
      <c r="CK27" s="15"/>
      <c r="CL27" s="16"/>
      <c r="CM27" s="14"/>
      <c r="CN27" s="15"/>
      <c r="CO27" s="16"/>
      <c r="CP27" s="14"/>
      <c r="CQ27" s="15"/>
      <c r="CR27" s="16"/>
      <c r="CS27" s="17"/>
    </row>
    <row r="28" spans="1:97" s="1" customFormat="1" ht="15" customHeight="1" x14ac:dyDescent="0.3">
      <c r="A28" s="18"/>
      <c r="B28" s="19"/>
      <c r="C28" s="7">
        <f t="shared" si="0"/>
        <v>0</v>
      </c>
      <c r="D28" s="7">
        <f t="shared" si="1"/>
        <v>0</v>
      </c>
      <c r="E28" s="7">
        <f t="shared" si="1"/>
        <v>0</v>
      </c>
      <c r="F28" s="7">
        <f t="shared" si="1"/>
        <v>0</v>
      </c>
      <c r="G28" s="8" t="e">
        <f t="shared" si="2"/>
        <v>#DIV/0!</v>
      </c>
      <c r="H28" s="8" t="e">
        <f t="shared" si="3"/>
        <v>#DIV/0!</v>
      </c>
      <c r="I28" s="9" t="e">
        <f t="shared" si="4"/>
        <v>#DIV/0!</v>
      </c>
      <c r="J28" s="14"/>
      <c r="K28" s="15"/>
      <c r="L28" s="16"/>
      <c r="M28" s="14"/>
      <c r="N28" s="15"/>
      <c r="O28" s="16"/>
      <c r="P28" s="14"/>
      <c r="Q28" s="15"/>
      <c r="R28" s="16"/>
      <c r="S28" s="14"/>
      <c r="T28" s="15"/>
      <c r="U28" s="16"/>
      <c r="V28" s="14"/>
      <c r="W28" s="15"/>
      <c r="X28" s="16"/>
      <c r="Y28" s="14"/>
      <c r="Z28" s="15"/>
      <c r="AA28" s="16"/>
      <c r="AB28" s="14"/>
      <c r="AC28" s="15"/>
      <c r="AD28" s="16"/>
      <c r="AE28" s="14"/>
      <c r="AF28" s="15"/>
      <c r="AG28" s="16"/>
      <c r="AH28" s="14"/>
      <c r="AI28" s="15"/>
      <c r="AJ28" s="16"/>
      <c r="AK28" s="14"/>
      <c r="AL28" s="15"/>
      <c r="AM28" s="16"/>
      <c r="AN28" s="14"/>
      <c r="AO28" s="15"/>
      <c r="AP28" s="16"/>
      <c r="AQ28" s="14"/>
      <c r="AR28" s="15"/>
      <c r="AS28" s="16"/>
      <c r="AT28" s="14"/>
      <c r="AU28" s="15"/>
      <c r="AV28" s="16"/>
      <c r="AW28" s="14"/>
      <c r="AX28" s="15"/>
      <c r="AY28" s="16"/>
      <c r="AZ28" s="14"/>
      <c r="BA28" s="15"/>
      <c r="BB28" s="16"/>
      <c r="BC28" s="14"/>
      <c r="BD28" s="15"/>
      <c r="BE28" s="16"/>
      <c r="BF28" s="14"/>
      <c r="BG28" s="15"/>
      <c r="BH28" s="16"/>
      <c r="BI28" s="14"/>
      <c r="BJ28" s="15"/>
      <c r="BK28" s="16"/>
      <c r="BL28" s="14"/>
      <c r="BM28" s="15"/>
      <c r="BN28" s="16"/>
      <c r="BO28" s="14"/>
      <c r="BP28" s="15"/>
      <c r="BQ28" s="16"/>
      <c r="BR28" s="14"/>
      <c r="BS28" s="15"/>
      <c r="BT28" s="16"/>
      <c r="BU28" s="14"/>
      <c r="BV28" s="15"/>
      <c r="BW28" s="16"/>
      <c r="BX28" s="14"/>
      <c r="BY28" s="15"/>
      <c r="BZ28" s="16"/>
      <c r="CA28" s="14"/>
      <c r="CB28" s="15"/>
      <c r="CC28" s="16"/>
      <c r="CD28" s="14"/>
      <c r="CE28" s="15"/>
      <c r="CF28" s="16"/>
      <c r="CG28" s="14"/>
      <c r="CH28" s="15"/>
      <c r="CI28" s="16"/>
      <c r="CJ28" s="14"/>
      <c r="CK28" s="15"/>
      <c r="CL28" s="16"/>
      <c r="CM28" s="14"/>
      <c r="CN28" s="15"/>
      <c r="CO28" s="16"/>
      <c r="CP28" s="14"/>
      <c r="CQ28" s="15"/>
      <c r="CR28" s="16"/>
      <c r="CS28" s="17"/>
    </row>
    <row r="29" spans="1:97" s="1" customFormat="1" ht="15" customHeight="1" x14ac:dyDescent="0.3">
      <c r="A29" s="18"/>
      <c r="B29" s="19"/>
      <c r="C29" s="7">
        <f t="shared" si="0"/>
        <v>0</v>
      </c>
      <c r="D29" s="7">
        <f t="shared" si="1"/>
        <v>0</v>
      </c>
      <c r="E29" s="7">
        <f t="shared" si="1"/>
        <v>0</v>
      </c>
      <c r="F29" s="7">
        <f t="shared" si="1"/>
        <v>0</v>
      </c>
      <c r="G29" s="8" t="e">
        <f t="shared" si="2"/>
        <v>#DIV/0!</v>
      </c>
      <c r="H29" s="8" t="e">
        <f t="shared" si="3"/>
        <v>#DIV/0!</v>
      </c>
      <c r="I29" s="9" t="e">
        <f t="shared" si="4"/>
        <v>#DIV/0!</v>
      </c>
      <c r="J29" s="14"/>
      <c r="K29" s="15"/>
      <c r="L29" s="16"/>
      <c r="M29" s="14"/>
      <c r="N29" s="15"/>
      <c r="O29" s="16"/>
      <c r="P29" s="14"/>
      <c r="Q29" s="15"/>
      <c r="R29" s="16"/>
      <c r="S29" s="14"/>
      <c r="T29" s="15"/>
      <c r="U29" s="16"/>
      <c r="V29" s="14"/>
      <c r="W29" s="15"/>
      <c r="X29" s="16"/>
      <c r="Y29" s="14"/>
      <c r="Z29" s="15"/>
      <c r="AA29" s="16"/>
      <c r="AB29" s="14"/>
      <c r="AC29" s="15"/>
      <c r="AD29" s="16"/>
      <c r="AE29" s="14"/>
      <c r="AF29" s="15"/>
      <c r="AG29" s="16"/>
      <c r="AH29" s="14"/>
      <c r="AI29" s="15"/>
      <c r="AJ29" s="16"/>
      <c r="AK29" s="14"/>
      <c r="AL29" s="15"/>
      <c r="AM29" s="16"/>
      <c r="AN29" s="14"/>
      <c r="AO29" s="15"/>
      <c r="AP29" s="16"/>
      <c r="AQ29" s="14"/>
      <c r="AR29" s="15"/>
      <c r="AS29" s="16"/>
      <c r="AT29" s="14"/>
      <c r="AU29" s="15"/>
      <c r="AV29" s="16"/>
      <c r="AW29" s="14"/>
      <c r="AX29" s="15"/>
      <c r="AY29" s="16"/>
      <c r="AZ29" s="14"/>
      <c r="BA29" s="15"/>
      <c r="BB29" s="16"/>
      <c r="BC29" s="14"/>
      <c r="BD29" s="15"/>
      <c r="BE29" s="16"/>
      <c r="BF29" s="14"/>
      <c r="BG29" s="15"/>
      <c r="BH29" s="16"/>
      <c r="BI29" s="14"/>
      <c r="BJ29" s="15"/>
      <c r="BK29" s="16"/>
      <c r="BL29" s="14"/>
      <c r="BM29" s="15"/>
      <c r="BN29" s="16"/>
      <c r="BO29" s="14"/>
      <c r="BP29" s="15"/>
      <c r="BQ29" s="16"/>
      <c r="BR29" s="14"/>
      <c r="BS29" s="15"/>
      <c r="BT29" s="16"/>
      <c r="BU29" s="14"/>
      <c r="BV29" s="15"/>
      <c r="BW29" s="16"/>
      <c r="BX29" s="14"/>
      <c r="BY29" s="15"/>
      <c r="BZ29" s="16"/>
      <c r="CA29" s="14"/>
      <c r="CB29" s="15"/>
      <c r="CC29" s="16"/>
      <c r="CD29" s="14"/>
      <c r="CE29" s="15"/>
      <c r="CF29" s="16"/>
      <c r="CG29" s="14"/>
      <c r="CH29" s="15"/>
      <c r="CI29" s="16"/>
      <c r="CJ29" s="14"/>
      <c r="CK29" s="15"/>
      <c r="CL29" s="16"/>
      <c r="CM29" s="14"/>
      <c r="CN29" s="15"/>
      <c r="CO29" s="16"/>
      <c r="CP29" s="14"/>
      <c r="CQ29" s="15"/>
      <c r="CR29" s="16"/>
      <c r="CS29" s="17"/>
    </row>
    <row r="30" spans="1:97" s="1" customFormat="1" ht="15" customHeight="1" x14ac:dyDescent="0.3">
      <c r="A30" s="18"/>
      <c r="B30" s="19"/>
      <c r="C30" s="7">
        <f t="shared" si="0"/>
        <v>0</v>
      </c>
      <c r="D30" s="7">
        <f t="shared" si="1"/>
        <v>0</v>
      </c>
      <c r="E30" s="7">
        <f t="shared" si="1"/>
        <v>0</v>
      </c>
      <c r="F30" s="7">
        <f t="shared" si="1"/>
        <v>0</v>
      </c>
      <c r="G30" s="8" t="e">
        <f t="shared" si="2"/>
        <v>#DIV/0!</v>
      </c>
      <c r="H30" s="8" t="e">
        <f t="shared" si="3"/>
        <v>#DIV/0!</v>
      </c>
      <c r="I30" s="9" t="e">
        <f t="shared" si="4"/>
        <v>#DIV/0!</v>
      </c>
      <c r="J30" s="14"/>
      <c r="K30" s="15"/>
      <c r="L30" s="16"/>
      <c r="M30" s="14"/>
      <c r="N30" s="15"/>
      <c r="O30" s="16"/>
      <c r="P30" s="14"/>
      <c r="Q30" s="15"/>
      <c r="R30" s="16"/>
      <c r="S30" s="14"/>
      <c r="T30" s="15"/>
      <c r="U30" s="16"/>
      <c r="V30" s="14"/>
      <c r="W30" s="15"/>
      <c r="X30" s="16"/>
      <c r="Y30" s="14"/>
      <c r="Z30" s="15"/>
      <c r="AA30" s="16"/>
      <c r="AB30" s="14"/>
      <c r="AC30" s="15"/>
      <c r="AD30" s="16"/>
      <c r="AE30" s="14"/>
      <c r="AF30" s="15"/>
      <c r="AG30" s="16"/>
      <c r="AH30" s="14"/>
      <c r="AI30" s="15"/>
      <c r="AJ30" s="16"/>
      <c r="AK30" s="14"/>
      <c r="AL30" s="15"/>
      <c r="AM30" s="16"/>
      <c r="AN30" s="14"/>
      <c r="AO30" s="15"/>
      <c r="AP30" s="16"/>
      <c r="AQ30" s="14"/>
      <c r="AR30" s="15"/>
      <c r="AS30" s="16"/>
      <c r="AT30" s="14"/>
      <c r="AU30" s="15"/>
      <c r="AV30" s="16"/>
      <c r="AW30" s="14"/>
      <c r="AX30" s="15"/>
      <c r="AY30" s="16"/>
      <c r="AZ30" s="14"/>
      <c r="BA30" s="15"/>
      <c r="BB30" s="16"/>
      <c r="BC30" s="14"/>
      <c r="BD30" s="15"/>
      <c r="BE30" s="16"/>
      <c r="BF30" s="14"/>
      <c r="BG30" s="15"/>
      <c r="BH30" s="16"/>
      <c r="BI30" s="14"/>
      <c r="BJ30" s="15"/>
      <c r="BK30" s="16"/>
      <c r="BL30" s="14"/>
      <c r="BM30" s="15"/>
      <c r="BN30" s="16"/>
      <c r="BO30" s="14"/>
      <c r="BP30" s="15"/>
      <c r="BQ30" s="16"/>
      <c r="BR30" s="14"/>
      <c r="BS30" s="15"/>
      <c r="BT30" s="16"/>
      <c r="BU30" s="14"/>
      <c r="BV30" s="15"/>
      <c r="BW30" s="16"/>
      <c r="BX30" s="14"/>
      <c r="BY30" s="15"/>
      <c r="BZ30" s="16"/>
      <c r="CA30" s="14"/>
      <c r="CB30" s="15"/>
      <c r="CC30" s="16"/>
      <c r="CD30" s="14"/>
      <c r="CE30" s="15"/>
      <c r="CF30" s="16"/>
      <c r="CG30" s="14"/>
      <c r="CH30" s="15"/>
      <c r="CI30" s="16"/>
      <c r="CJ30" s="14"/>
      <c r="CK30" s="15"/>
      <c r="CL30" s="16"/>
      <c r="CM30" s="14"/>
      <c r="CN30" s="15"/>
      <c r="CO30" s="16"/>
      <c r="CP30" s="14"/>
      <c r="CQ30" s="15"/>
      <c r="CR30" s="16"/>
      <c r="CS30" s="17"/>
    </row>
    <row r="31" spans="1:97" s="1" customFormat="1" ht="16.5" x14ac:dyDescent="0.3">
      <c r="A31" s="18"/>
      <c r="B31" s="19"/>
      <c r="C31" s="7">
        <f t="shared" si="0"/>
        <v>0</v>
      </c>
      <c r="D31" s="7">
        <f t="shared" si="1"/>
        <v>0</v>
      </c>
      <c r="E31" s="7">
        <f t="shared" si="1"/>
        <v>0</v>
      </c>
      <c r="F31" s="7">
        <f t="shared" si="1"/>
        <v>0</v>
      </c>
      <c r="G31" s="8" t="e">
        <f t="shared" si="2"/>
        <v>#DIV/0!</v>
      </c>
      <c r="H31" s="8" t="e">
        <f t="shared" si="3"/>
        <v>#DIV/0!</v>
      </c>
      <c r="I31" s="9" t="e">
        <f t="shared" si="4"/>
        <v>#DIV/0!</v>
      </c>
      <c r="J31" s="14"/>
      <c r="K31" s="15"/>
      <c r="L31" s="16"/>
      <c r="M31" s="14"/>
      <c r="N31" s="15"/>
      <c r="O31" s="16"/>
      <c r="P31" s="14"/>
      <c r="Q31" s="15"/>
      <c r="R31" s="16"/>
      <c r="S31" s="14"/>
      <c r="T31" s="15"/>
      <c r="U31" s="16"/>
      <c r="V31" s="14"/>
      <c r="W31" s="15"/>
      <c r="X31" s="16"/>
      <c r="Y31" s="14"/>
      <c r="Z31" s="15"/>
      <c r="AA31" s="16"/>
      <c r="AB31" s="14"/>
      <c r="AC31" s="15"/>
      <c r="AD31" s="16"/>
      <c r="AE31" s="14"/>
      <c r="AF31" s="15"/>
      <c r="AG31" s="16"/>
      <c r="AH31" s="14"/>
      <c r="AI31" s="15"/>
      <c r="AJ31" s="16"/>
      <c r="AK31" s="14"/>
      <c r="AL31" s="15"/>
      <c r="AM31" s="16"/>
      <c r="AN31" s="14"/>
      <c r="AO31" s="15"/>
      <c r="AP31" s="16"/>
      <c r="AQ31" s="14"/>
      <c r="AR31" s="15"/>
      <c r="AS31" s="16"/>
      <c r="AT31" s="14"/>
      <c r="AU31" s="15"/>
      <c r="AV31" s="16"/>
      <c r="AW31" s="14"/>
      <c r="AX31" s="15"/>
      <c r="AY31" s="16"/>
      <c r="AZ31" s="14"/>
      <c r="BA31" s="15"/>
      <c r="BB31" s="16"/>
      <c r="BC31" s="14"/>
      <c r="BD31" s="15"/>
      <c r="BE31" s="16"/>
      <c r="BF31" s="14"/>
      <c r="BG31" s="15"/>
      <c r="BH31" s="16"/>
      <c r="BI31" s="14"/>
      <c r="BJ31" s="15"/>
      <c r="BK31" s="16"/>
      <c r="BL31" s="14"/>
      <c r="BM31" s="15"/>
      <c r="BN31" s="16"/>
      <c r="BO31" s="14"/>
      <c r="BP31" s="15"/>
      <c r="BQ31" s="16"/>
      <c r="BR31" s="14"/>
      <c r="BS31" s="15"/>
      <c r="BT31" s="16"/>
      <c r="BU31" s="14"/>
      <c r="BV31" s="15"/>
      <c r="BW31" s="16"/>
      <c r="BX31" s="14"/>
      <c r="BY31" s="15"/>
      <c r="BZ31" s="16"/>
      <c r="CA31" s="14"/>
      <c r="CB31" s="15"/>
      <c r="CC31" s="16"/>
      <c r="CD31" s="14"/>
      <c r="CE31" s="15"/>
      <c r="CF31" s="16"/>
      <c r="CG31" s="14"/>
      <c r="CH31" s="15"/>
      <c r="CI31" s="16"/>
      <c r="CJ31" s="14"/>
      <c r="CK31" s="15"/>
      <c r="CL31" s="16"/>
      <c r="CM31" s="14"/>
      <c r="CN31" s="15"/>
      <c r="CO31" s="16"/>
      <c r="CP31" s="14"/>
      <c r="CQ31" s="15"/>
      <c r="CR31" s="16"/>
      <c r="CS31" s="17"/>
    </row>
    <row r="32" spans="1:97" s="1" customFormat="1" ht="16.5" x14ac:dyDescent="0.3">
      <c r="A32" s="18"/>
      <c r="B32" s="19"/>
      <c r="C32" s="7">
        <f t="shared" si="0"/>
        <v>0</v>
      </c>
      <c r="D32" s="7">
        <f t="shared" si="1"/>
        <v>0</v>
      </c>
      <c r="E32" s="7">
        <f t="shared" si="1"/>
        <v>0</v>
      </c>
      <c r="F32" s="7">
        <f t="shared" si="1"/>
        <v>0</v>
      </c>
      <c r="G32" s="8" t="e">
        <f t="shared" si="2"/>
        <v>#DIV/0!</v>
      </c>
      <c r="H32" s="8" t="e">
        <f t="shared" si="3"/>
        <v>#DIV/0!</v>
      </c>
      <c r="I32" s="9" t="e">
        <f t="shared" si="4"/>
        <v>#DIV/0!</v>
      </c>
      <c r="J32" s="14"/>
      <c r="K32" s="15"/>
      <c r="L32" s="16"/>
      <c r="M32" s="14"/>
      <c r="N32" s="15"/>
      <c r="O32" s="16"/>
      <c r="P32" s="14"/>
      <c r="Q32" s="15"/>
      <c r="R32" s="16"/>
      <c r="S32" s="14"/>
      <c r="T32" s="15"/>
      <c r="U32" s="16"/>
      <c r="V32" s="14"/>
      <c r="W32" s="15"/>
      <c r="X32" s="16"/>
      <c r="Y32" s="14"/>
      <c r="Z32" s="15"/>
      <c r="AA32" s="16"/>
      <c r="AB32" s="14"/>
      <c r="AC32" s="15"/>
      <c r="AD32" s="16"/>
      <c r="AE32" s="14"/>
      <c r="AF32" s="15"/>
      <c r="AG32" s="16"/>
      <c r="AH32" s="14"/>
      <c r="AI32" s="15"/>
      <c r="AJ32" s="16"/>
      <c r="AK32" s="14"/>
      <c r="AL32" s="15"/>
      <c r="AM32" s="16"/>
      <c r="AN32" s="14"/>
      <c r="AO32" s="15"/>
      <c r="AP32" s="16"/>
      <c r="AQ32" s="14"/>
      <c r="AR32" s="15"/>
      <c r="AS32" s="16"/>
      <c r="AT32" s="14"/>
      <c r="AU32" s="15"/>
      <c r="AV32" s="16"/>
      <c r="AW32" s="14"/>
      <c r="AX32" s="15"/>
      <c r="AY32" s="16"/>
      <c r="AZ32" s="14"/>
      <c r="BA32" s="15"/>
      <c r="BB32" s="16"/>
      <c r="BC32" s="14"/>
      <c r="BD32" s="15"/>
      <c r="BE32" s="16"/>
      <c r="BF32" s="14"/>
      <c r="BG32" s="15"/>
      <c r="BH32" s="16"/>
      <c r="BI32" s="14"/>
      <c r="BJ32" s="15"/>
      <c r="BK32" s="16"/>
      <c r="BL32" s="14"/>
      <c r="BM32" s="15"/>
      <c r="BN32" s="16"/>
      <c r="BO32" s="14"/>
      <c r="BP32" s="15"/>
      <c r="BQ32" s="16"/>
      <c r="BR32" s="14"/>
      <c r="BS32" s="15"/>
      <c r="BT32" s="16"/>
      <c r="BU32" s="14"/>
      <c r="BV32" s="15"/>
      <c r="BW32" s="16"/>
      <c r="BX32" s="14"/>
      <c r="BY32" s="15"/>
      <c r="BZ32" s="16"/>
      <c r="CA32" s="14"/>
      <c r="CB32" s="15"/>
      <c r="CC32" s="16"/>
      <c r="CD32" s="14"/>
      <c r="CE32" s="15"/>
      <c r="CF32" s="16"/>
      <c r="CG32" s="14"/>
      <c r="CH32" s="15"/>
      <c r="CI32" s="16"/>
      <c r="CJ32" s="14"/>
      <c r="CK32" s="15"/>
      <c r="CL32" s="16"/>
      <c r="CM32" s="14"/>
      <c r="CN32" s="15"/>
      <c r="CO32" s="16"/>
      <c r="CP32" s="14"/>
      <c r="CQ32" s="15"/>
      <c r="CR32" s="16"/>
      <c r="CS32" s="17"/>
    </row>
    <row r="33" spans="1:97" ht="16.5" x14ac:dyDescent="0.3">
      <c r="A33" s="18"/>
      <c r="B33" s="20"/>
      <c r="C33" s="7">
        <f t="shared" si="0"/>
        <v>0</v>
      </c>
      <c r="D33" s="7">
        <f t="shared" si="1"/>
        <v>0</v>
      </c>
      <c r="E33" s="7">
        <f t="shared" si="1"/>
        <v>0</v>
      </c>
      <c r="F33" s="7">
        <f t="shared" si="1"/>
        <v>0</v>
      </c>
      <c r="G33" s="8" t="e">
        <f t="shared" si="2"/>
        <v>#DIV/0!</v>
      </c>
      <c r="H33" s="8" t="e">
        <f t="shared" si="3"/>
        <v>#DIV/0!</v>
      </c>
      <c r="I33" s="9" t="e">
        <f t="shared" si="4"/>
        <v>#DIV/0!</v>
      </c>
      <c r="J33" s="14"/>
      <c r="K33" s="15"/>
      <c r="L33" s="16"/>
      <c r="M33" s="14"/>
      <c r="N33" s="15"/>
      <c r="O33" s="16"/>
      <c r="P33" s="14"/>
      <c r="Q33" s="15"/>
      <c r="R33" s="16"/>
      <c r="S33" s="14"/>
      <c r="T33" s="15"/>
      <c r="U33" s="16"/>
      <c r="V33" s="14"/>
      <c r="W33" s="15"/>
      <c r="X33" s="16"/>
      <c r="Y33" s="14"/>
      <c r="Z33" s="15"/>
      <c r="AA33" s="16"/>
      <c r="AB33" s="14"/>
      <c r="AC33" s="15"/>
      <c r="AD33" s="16"/>
      <c r="AE33" s="14"/>
      <c r="AF33" s="15"/>
      <c r="AG33" s="16"/>
      <c r="AH33" s="14"/>
      <c r="AI33" s="15"/>
      <c r="AJ33" s="16"/>
      <c r="AK33" s="14"/>
      <c r="AL33" s="15"/>
      <c r="AM33" s="16"/>
      <c r="AN33" s="14"/>
      <c r="AO33" s="15"/>
      <c r="AP33" s="16"/>
      <c r="AQ33" s="14"/>
      <c r="AR33" s="15"/>
      <c r="AS33" s="16"/>
      <c r="AT33" s="14"/>
      <c r="AU33" s="15"/>
      <c r="AV33" s="16"/>
      <c r="AW33" s="14"/>
      <c r="AX33" s="15"/>
      <c r="AY33" s="16"/>
      <c r="AZ33" s="14"/>
      <c r="BA33" s="15"/>
      <c r="BB33" s="16"/>
      <c r="BC33" s="14"/>
      <c r="BD33" s="15"/>
      <c r="BE33" s="16"/>
      <c r="BF33" s="14"/>
      <c r="BG33" s="15"/>
      <c r="BH33" s="16"/>
      <c r="BI33" s="14"/>
      <c r="BJ33" s="15"/>
      <c r="BK33" s="16"/>
      <c r="BL33" s="14"/>
      <c r="BM33" s="15"/>
      <c r="BN33" s="16"/>
      <c r="BO33" s="14"/>
      <c r="BP33" s="15"/>
      <c r="BQ33" s="16"/>
      <c r="BR33" s="14"/>
      <c r="BS33" s="15"/>
      <c r="BT33" s="16"/>
      <c r="BU33" s="14"/>
      <c r="BV33" s="15"/>
      <c r="BW33" s="16"/>
      <c r="BX33" s="14"/>
      <c r="BY33" s="15"/>
      <c r="BZ33" s="16"/>
      <c r="CA33" s="14"/>
      <c r="CB33" s="15"/>
      <c r="CC33" s="16"/>
      <c r="CD33" s="14"/>
      <c r="CE33" s="15"/>
      <c r="CF33" s="16"/>
      <c r="CG33" s="14"/>
      <c r="CH33" s="15"/>
      <c r="CI33" s="16"/>
      <c r="CJ33" s="14"/>
      <c r="CK33" s="15"/>
      <c r="CL33" s="16"/>
      <c r="CM33" s="14"/>
      <c r="CN33" s="15"/>
      <c r="CO33" s="16"/>
      <c r="CP33" s="14"/>
      <c r="CQ33" s="15"/>
      <c r="CR33" s="16"/>
      <c r="CS33" s="17"/>
    </row>
    <row r="34" spans="1:97" s="23" customFormat="1" x14ac:dyDescent="0.3">
      <c r="A34" s="26" t="s">
        <v>59</v>
      </c>
      <c r="B34" s="26"/>
      <c r="C34" s="26"/>
      <c r="D34" s="26"/>
      <c r="E34" s="26"/>
      <c r="F34" s="26"/>
      <c r="G34" s="8" t="e">
        <f>AVERAGE(G5:G30)</f>
        <v>#DIV/0!</v>
      </c>
      <c r="H34" s="8" t="e">
        <f>AVERAGE(H5:H30)</f>
        <v>#DIV/0!</v>
      </c>
      <c r="I34" s="8" t="e">
        <f>AVERAGE(I5:I30)</f>
        <v>#DIV/0!</v>
      </c>
      <c r="J34" s="21" t="e">
        <f t="shared" ref="J34:BU34" si="5">AVERAGE(J5:J33)</f>
        <v>#DIV/0!</v>
      </c>
      <c r="K34" s="21" t="e">
        <f t="shared" si="5"/>
        <v>#DIV/0!</v>
      </c>
      <c r="L34" s="21" t="e">
        <f t="shared" si="5"/>
        <v>#DIV/0!</v>
      </c>
      <c r="M34" s="21" t="e">
        <f t="shared" si="5"/>
        <v>#DIV/0!</v>
      </c>
      <c r="N34" s="21" t="e">
        <f t="shared" si="5"/>
        <v>#DIV/0!</v>
      </c>
      <c r="O34" s="21" t="e">
        <f t="shared" si="5"/>
        <v>#DIV/0!</v>
      </c>
      <c r="P34" s="21" t="e">
        <f t="shared" si="5"/>
        <v>#DIV/0!</v>
      </c>
      <c r="Q34" s="21" t="e">
        <f t="shared" si="5"/>
        <v>#DIV/0!</v>
      </c>
      <c r="R34" s="21" t="e">
        <f t="shared" si="5"/>
        <v>#DIV/0!</v>
      </c>
      <c r="S34" s="21" t="e">
        <f t="shared" si="5"/>
        <v>#DIV/0!</v>
      </c>
      <c r="T34" s="21" t="e">
        <f t="shared" si="5"/>
        <v>#DIV/0!</v>
      </c>
      <c r="U34" s="21" t="e">
        <f t="shared" si="5"/>
        <v>#DIV/0!</v>
      </c>
      <c r="V34" s="21" t="e">
        <f t="shared" si="5"/>
        <v>#DIV/0!</v>
      </c>
      <c r="W34" s="21" t="e">
        <f t="shared" si="5"/>
        <v>#DIV/0!</v>
      </c>
      <c r="X34" s="21" t="e">
        <f t="shared" si="5"/>
        <v>#DIV/0!</v>
      </c>
      <c r="Y34" s="21" t="e">
        <f t="shared" si="5"/>
        <v>#DIV/0!</v>
      </c>
      <c r="Z34" s="21" t="e">
        <f t="shared" si="5"/>
        <v>#DIV/0!</v>
      </c>
      <c r="AA34" s="21" t="e">
        <f t="shared" si="5"/>
        <v>#DIV/0!</v>
      </c>
      <c r="AB34" s="21" t="e">
        <f t="shared" si="5"/>
        <v>#DIV/0!</v>
      </c>
      <c r="AC34" s="21" t="e">
        <f t="shared" si="5"/>
        <v>#DIV/0!</v>
      </c>
      <c r="AD34" s="21" t="e">
        <f t="shared" si="5"/>
        <v>#DIV/0!</v>
      </c>
      <c r="AE34" s="21" t="e">
        <f t="shared" si="5"/>
        <v>#DIV/0!</v>
      </c>
      <c r="AF34" s="21" t="e">
        <f t="shared" si="5"/>
        <v>#DIV/0!</v>
      </c>
      <c r="AG34" s="21" t="e">
        <f t="shared" si="5"/>
        <v>#DIV/0!</v>
      </c>
      <c r="AH34" s="21" t="e">
        <f t="shared" si="5"/>
        <v>#DIV/0!</v>
      </c>
      <c r="AI34" s="21" t="e">
        <f t="shared" si="5"/>
        <v>#DIV/0!</v>
      </c>
      <c r="AJ34" s="21" t="e">
        <f t="shared" si="5"/>
        <v>#DIV/0!</v>
      </c>
      <c r="AK34" s="21" t="e">
        <f t="shared" si="5"/>
        <v>#DIV/0!</v>
      </c>
      <c r="AL34" s="21" t="e">
        <f t="shared" si="5"/>
        <v>#DIV/0!</v>
      </c>
      <c r="AM34" s="21" t="e">
        <f t="shared" si="5"/>
        <v>#DIV/0!</v>
      </c>
      <c r="AN34" s="21" t="e">
        <f t="shared" si="5"/>
        <v>#DIV/0!</v>
      </c>
      <c r="AO34" s="21" t="e">
        <f t="shared" si="5"/>
        <v>#DIV/0!</v>
      </c>
      <c r="AP34" s="21" t="e">
        <f t="shared" si="5"/>
        <v>#DIV/0!</v>
      </c>
      <c r="AQ34" s="21" t="e">
        <f t="shared" si="5"/>
        <v>#DIV/0!</v>
      </c>
      <c r="AR34" s="21" t="e">
        <f t="shared" si="5"/>
        <v>#DIV/0!</v>
      </c>
      <c r="AS34" s="21" t="e">
        <f t="shared" si="5"/>
        <v>#DIV/0!</v>
      </c>
      <c r="AT34" s="21" t="e">
        <f t="shared" si="5"/>
        <v>#DIV/0!</v>
      </c>
      <c r="AU34" s="21" t="e">
        <f t="shared" si="5"/>
        <v>#DIV/0!</v>
      </c>
      <c r="AV34" s="21" t="e">
        <f t="shared" si="5"/>
        <v>#DIV/0!</v>
      </c>
      <c r="AW34" s="21" t="e">
        <f t="shared" si="5"/>
        <v>#DIV/0!</v>
      </c>
      <c r="AX34" s="21" t="e">
        <f t="shared" si="5"/>
        <v>#DIV/0!</v>
      </c>
      <c r="AY34" s="21" t="e">
        <f t="shared" si="5"/>
        <v>#DIV/0!</v>
      </c>
      <c r="AZ34" s="21" t="e">
        <f t="shared" si="5"/>
        <v>#DIV/0!</v>
      </c>
      <c r="BA34" s="21" t="e">
        <f t="shared" si="5"/>
        <v>#DIV/0!</v>
      </c>
      <c r="BB34" s="21" t="e">
        <f t="shared" si="5"/>
        <v>#DIV/0!</v>
      </c>
      <c r="BC34" s="21" t="e">
        <f t="shared" si="5"/>
        <v>#DIV/0!</v>
      </c>
      <c r="BD34" s="21" t="e">
        <f t="shared" si="5"/>
        <v>#DIV/0!</v>
      </c>
      <c r="BE34" s="21" t="e">
        <f t="shared" si="5"/>
        <v>#DIV/0!</v>
      </c>
      <c r="BF34" s="21" t="e">
        <f t="shared" si="5"/>
        <v>#DIV/0!</v>
      </c>
      <c r="BG34" s="21" t="e">
        <f t="shared" si="5"/>
        <v>#DIV/0!</v>
      </c>
      <c r="BH34" s="21" t="e">
        <f t="shared" si="5"/>
        <v>#DIV/0!</v>
      </c>
      <c r="BI34" s="21" t="e">
        <f t="shared" si="5"/>
        <v>#DIV/0!</v>
      </c>
      <c r="BJ34" s="21" t="e">
        <f t="shared" si="5"/>
        <v>#DIV/0!</v>
      </c>
      <c r="BK34" s="21" t="e">
        <f t="shared" si="5"/>
        <v>#DIV/0!</v>
      </c>
      <c r="BL34" s="21" t="e">
        <f t="shared" si="5"/>
        <v>#DIV/0!</v>
      </c>
      <c r="BM34" s="21" t="e">
        <f t="shared" si="5"/>
        <v>#DIV/0!</v>
      </c>
      <c r="BN34" s="21" t="e">
        <f t="shared" si="5"/>
        <v>#DIV/0!</v>
      </c>
      <c r="BO34" s="21" t="e">
        <f t="shared" si="5"/>
        <v>#DIV/0!</v>
      </c>
      <c r="BP34" s="21" t="e">
        <f t="shared" si="5"/>
        <v>#DIV/0!</v>
      </c>
      <c r="BQ34" s="21" t="e">
        <f t="shared" si="5"/>
        <v>#DIV/0!</v>
      </c>
      <c r="BR34" s="21" t="e">
        <f t="shared" si="5"/>
        <v>#DIV/0!</v>
      </c>
      <c r="BS34" s="21" t="e">
        <f t="shared" si="5"/>
        <v>#DIV/0!</v>
      </c>
      <c r="BT34" s="21" t="e">
        <f t="shared" si="5"/>
        <v>#DIV/0!</v>
      </c>
      <c r="BU34" s="21" t="e">
        <f t="shared" si="5"/>
        <v>#DIV/0!</v>
      </c>
      <c r="BV34" s="21" t="e">
        <f t="shared" ref="BV34:CR34" si="6">AVERAGE(BV5:BV33)</f>
        <v>#DIV/0!</v>
      </c>
      <c r="BW34" s="21" t="e">
        <f t="shared" si="6"/>
        <v>#DIV/0!</v>
      </c>
      <c r="BX34" s="21" t="e">
        <f t="shared" si="6"/>
        <v>#DIV/0!</v>
      </c>
      <c r="BY34" s="21" t="e">
        <f t="shared" si="6"/>
        <v>#DIV/0!</v>
      </c>
      <c r="BZ34" s="21" t="e">
        <f t="shared" si="6"/>
        <v>#DIV/0!</v>
      </c>
      <c r="CA34" s="21" t="e">
        <f t="shared" si="6"/>
        <v>#DIV/0!</v>
      </c>
      <c r="CB34" s="21" t="e">
        <f t="shared" si="6"/>
        <v>#DIV/0!</v>
      </c>
      <c r="CC34" s="21" t="e">
        <f t="shared" si="6"/>
        <v>#DIV/0!</v>
      </c>
      <c r="CD34" s="21" t="e">
        <f t="shared" si="6"/>
        <v>#DIV/0!</v>
      </c>
      <c r="CE34" s="21" t="e">
        <f t="shared" si="6"/>
        <v>#DIV/0!</v>
      </c>
      <c r="CF34" s="21" t="e">
        <f t="shared" si="6"/>
        <v>#DIV/0!</v>
      </c>
      <c r="CG34" s="21" t="e">
        <f t="shared" si="6"/>
        <v>#DIV/0!</v>
      </c>
      <c r="CH34" s="21" t="e">
        <f t="shared" si="6"/>
        <v>#DIV/0!</v>
      </c>
      <c r="CI34" s="21" t="e">
        <f t="shared" si="6"/>
        <v>#DIV/0!</v>
      </c>
      <c r="CJ34" s="21" t="e">
        <f t="shared" si="6"/>
        <v>#DIV/0!</v>
      </c>
      <c r="CK34" s="21" t="e">
        <f t="shared" si="6"/>
        <v>#DIV/0!</v>
      </c>
      <c r="CL34" s="21" t="e">
        <f t="shared" si="6"/>
        <v>#DIV/0!</v>
      </c>
      <c r="CM34" s="21" t="e">
        <f t="shared" si="6"/>
        <v>#DIV/0!</v>
      </c>
      <c r="CN34" s="21" t="e">
        <f t="shared" si="6"/>
        <v>#DIV/0!</v>
      </c>
      <c r="CO34" s="21" t="e">
        <f t="shared" si="6"/>
        <v>#DIV/0!</v>
      </c>
      <c r="CP34" s="21" t="e">
        <f t="shared" si="6"/>
        <v>#DIV/0!</v>
      </c>
      <c r="CQ34" s="21" t="e">
        <f t="shared" si="6"/>
        <v>#DIV/0!</v>
      </c>
      <c r="CR34" s="21" t="e">
        <f t="shared" si="6"/>
        <v>#DIV/0!</v>
      </c>
      <c r="CS34" s="22"/>
    </row>
    <row r="35" spans="1:97" ht="15" hidden="1" customHeight="1" x14ac:dyDescent="0.25"/>
    <row r="36" spans="1:97" ht="15" hidden="1" customHeight="1" x14ac:dyDescent="0.25"/>
  </sheetData>
  <sheetProtection algorithmName="SHA-512" hashValue="qw7NBDzaiSYX6sivj5Yt2rYxUsZHPIVQ+7LP3Obu0vzrZ2yv13+C9i+dwbYAN/AQ0YUtyjcDYUU2RvAl/v0fCQ==" saltValue="eO/lWQRBDasuE+XpuG35kQ==" spinCount="100000" sheet="1" selectLockedCells="1"/>
  <mergeCells count="49">
    <mergeCell ref="CG2:CI2"/>
    <mergeCell ref="CJ2:CL2"/>
    <mergeCell ref="CM2:CO2"/>
    <mergeCell ref="CP2:CR2"/>
    <mergeCell ref="A34:F34"/>
    <mergeCell ref="BC2:BE2"/>
    <mergeCell ref="BF2:BH2"/>
    <mergeCell ref="BI2:BK2"/>
    <mergeCell ref="BL2:BN2"/>
    <mergeCell ref="BO2:BQ2"/>
    <mergeCell ref="BR2:BT2"/>
    <mergeCell ref="AK2:AM2"/>
    <mergeCell ref="AN2:AP2"/>
    <mergeCell ref="AQ2:AS2"/>
    <mergeCell ref="AT2:AV2"/>
    <mergeCell ref="AW2:AY2"/>
    <mergeCell ref="AZ2:BB2"/>
    <mergeCell ref="S2:U2"/>
    <mergeCell ref="V2:X2"/>
    <mergeCell ref="Y2:AA2"/>
    <mergeCell ref="AB2:AD2"/>
    <mergeCell ref="AE2:AG2"/>
    <mergeCell ref="AH2:AJ2"/>
    <mergeCell ref="BI1:BQ1"/>
    <mergeCell ref="BR1:BT1"/>
    <mergeCell ref="BU1:CI1"/>
    <mergeCell ref="CJ1:CO1"/>
    <mergeCell ref="CP1:CR1"/>
    <mergeCell ref="CS1:CS2"/>
    <mergeCell ref="BU2:BW2"/>
    <mergeCell ref="BX2:BZ2"/>
    <mergeCell ref="CA2:CC2"/>
    <mergeCell ref="CD2:CF2"/>
    <mergeCell ref="AE1:AM1"/>
    <mergeCell ref="AN1:AP1"/>
    <mergeCell ref="AQ1:AV1"/>
    <mergeCell ref="AW1:AY1"/>
    <mergeCell ref="AZ1:BE1"/>
    <mergeCell ref="BF1:BH1"/>
    <mergeCell ref="A1:F2"/>
    <mergeCell ref="G1:I1"/>
    <mergeCell ref="J1:L1"/>
    <mergeCell ref="M1:U1"/>
    <mergeCell ref="V1:AA1"/>
    <mergeCell ref="AB1:AD1"/>
    <mergeCell ref="G2:I2"/>
    <mergeCell ref="J2:L2"/>
    <mergeCell ref="M2:O2"/>
    <mergeCell ref="P2:R2"/>
  </mergeCells>
  <conditionalFormatting sqref="G34 G10 G5:G8 G19:G22 G15 G12">
    <cfRule type="cellIs" dxfId="6269" priority="1252" operator="lessThan">
      <formula>50%</formula>
    </cfRule>
    <cfRule type="cellIs" dxfId="6268" priority="1253" operator="between">
      <formula>49%</formula>
      <formula>79.99%</formula>
    </cfRule>
    <cfRule type="cellIs" dxfId="6267" priority="1254" operator="greaterThanOrEqual">
      <formula>80%</formula>
    </cfRule>
  </conditionalFormatting>
  <conditionalFormatting sqref="H34:I34 H10:I10 H5:I8 H19:I22 H15:I15 H12:I12">
    <cfRule type="cellIs" dxfId="6266" priority="1249" operator="lessThan">
      <formula>50%</formula>
    </cfRule>
    <cfRule type="cellIs" dxfId="6265" priority="1250" operator="between">
      <formula>49%</formula>
      <formula>79.99%</formula>
    </cfRule>
    <cfRule type="cellIs" dxfId="6264" priority="1251" operator="greaterThanOrEqual">
      <formula>80%</formula>
    </cfRule>
  </conditionalFormatting>
  <conditionalFormatting sqref="J34:CR34">
    <cfRule type="cellIs" dxfId="6263" priority="1246" operator="greaterThanOrEqual">
      <formula>0.8</formula>
    </cfRule>
    <cfRule type="cellIs" dxfId="6262" priority="1247" operator="between">
      <formula>0.49</formula>
      <formula>0.79</formula>
    </cfRule>
    <cfRule type="cellIs" dxfId="6261" priority="1248" operator="lessThan">
      <formula>0.5</formula>
    </cfRule>
  </conditionalFormatting>
  <conditionalFormatting sqref="G5">
    <cfRule type="cellIs" dxfId="6260" priority="1243" operator="lessThan">
      <formula>50%</formula>
    </cfRule>
    <cfRule type="cellIs" dxfId="6259" priority="1244" operator="between">
      <formula>49%</formula>
      <formula>79.99%</formula>
    </cfRule>
    <cfRule type="cellIs" dxfId="6258" priority="1245" operator="greaterThanOrEqual">
      <formula>80%</formula>
    </cfRule>
  </conditionalFormatting>
  <conditionalFormatting sqref="H5:I5">
    <cfRule type="cellIs" dxfId="6257" priority="1240" operator="lessThan">
      <formula>50%</formula>
    </cfRule>
    <cfRule type="cellIs" dxfId="6256" priority="1241" operator="between">
      <formula>49%</formula>
      <formula>79.99%</formula>
    </cfRule>
    <cfRule type="cellIs" dxfId="6255" priority="1242" operator="greaterThanOrEqual">
      <formula>80%</formula>
    </cfRule>
  </conditionalFormatting>
  <conditionalFormatting sqref="G10">
    <cfRule type="cellIs" dxfId="6254" priority="1237" operator="lessThan">
      <formula>50%</formula>
    </cfRule>
    <cfRule type="cellIs" dxfId="6253" priority="1238" operator="between">
      <formula>49%</formula>
      <formula>79.99%</formula>
    </cfRule>
    <cfRule type="cellIs" dxfId="6252" priority="1239" operator="greaterThanOrEqual">
      <formula>80%</formula>
    </cfRule>
  </conditionalFormatting>
  <conditionalFormatting sqref="H10:I10">
    <cfRule type="cellIs" dxfId="6251" priority="1234" operator="lessThan">
      <formula>50%</formula>
    </cfRule>
    <cfRule type="cellIs" dxfId="6250" priority="1235" operator="between">
      <formula>49%</formula>
      <formula>79.99%</formula>
    </cfRule>
    <cfRule type="cellIs" dxfId="6249" priority="1236" operator="greaterThanOrEqual">
      <formula>80%</formula>
    </cfRule>
  </conditionalFormatting>
  <conditionalFormatting sqref="G28">
    <cfRule type="cellIs" dxfId="6248" priority="1231" operator="lessThan">
      <formula>50%</formula>
    </cfRule>
    <cfRule type="cellIs" dxfId="6247" priority="1232" operator="between">
      <formula>49%</formula>
      <formula>79.99%</formula>
    </cfRule>
    <cfRule type="cellIs" dxfId="6246" priority="1233" operator="greaterThanOrEqual">
      <formula>80%</formula>
    </cfRule>
  </conditionalFormatting>
  <conditionalFormatting sqref="H28:I28">
    <cfRule type="cellIs" dxfId="6245" priority="1228" operator="lessThan">
      <formula>50%</formula>
    </cfRule>
    <cfRule type="cellIs" dxfId="6244" priority="1229" operator="between">
      <formula>49%</formula>
      <formula>79.99%</formula>
    </cfRule>
    <cfRule type="cellIs" dxfId="6243" priority="1230" operator="greaterThanOrEqual">
      <formula>80%</formula>
    </cfRule>
  </conditionalFormatting>
  <conditionalFormatting sqref="G29">
    <cfRule type="cellIs" dxfId="6242" priority="1225" operator="lessThan">
      <formula>50%</formula>
    </cfRule>
    <cfRule type="cellIs" dxfId="6241" priority="1226" operator="between">
      <formula>49%</formula>
      <formula>79.99%</formula>
    </cfRule>
    <cfRule type="cellIs" dxfId="6240" priority="1227" operator="greaterThanOrEqual">
      <formula>80%</formula>
    </cfRule>
  </conditionalFormatting>
  <conditionalFormatting sqref="H29:I29">
    <cfRule type="cellIs" dxfId="6239" priority="1222" operator="lessThan">
      <formula>50%</formula>
    </cfRule>
    <cfRule type="cellIs" dxfId="6238" priority="1223" operator="between">
      <formula>49%</formula>
      <formula>79.99%</formula>
    </cfRule>
    <cfRule type="cellIs" dxfId="6237" priority="1224" operator="greaterThanOrEqual">
      <formula>80%</formula>
    </cfRule>
  </conditionalFormatting>
  <conditionalFormatting sqref="G9">
    <cfRule type="cellIs" dxfId="6236" priority="1219" operator="lessThan">
      <formula>50%</formula>
    </cfRule>
    <cfRule type="cellIs" dxfId="6235" priority="1220" operator="between">
      <formula>49%</formula>
      <formula>79.99%</formula>
    </cfRule>
    <cfRule type="cellIs" dxfId="6234" priority="1221" operator="greaterThanOrEqual">
      <formula>80%</formula>
    </cfRule>
  </conditionalFormatting>
  <conditionalFormatting sqref="H9:I9">
    <cfRule type="cellIs" dxfId="6233" priority="1216" operator="lessThan">
      <formula>50%</formula>
    </cfRule>
    <cfRule type="cellIs" dxfId="6232" priority="1217" operator="between">
      <formula>49%</formula>
      <formula>79.99%</formula>
    </cfRule>
    <cfRule type="cellIs" dxfId="6231" priority="1218" operator="greaterThanOrEqual">
      <formula>80%</formula>
    </cfRule>
  </conditionalFormatting>
  <conditionalFormatting sqref="G15">
    <cfRule type="cellIs" dxfId="6230" priority="1213" operator="lessThan">
      <formula>50%</formula>
    </cfRule>
    <cfRule type="cellIs" dxfId="6229" priority="1214" operator="between">
      <formula>49%</formula>
      <formula>79.99%</formula>
    </cfRule>
    <cfRule type="cellIs" dxfId="6228" priority="1215" operator="greaterThanOrEqual">
      <formula>80%</formula>
    </cfRule>
  </conditionalFormatting>
  <conditionalFormatting sqref="H15:I15">
    <cfRule type="cellIs" dxfId="6227" priority="1210" operator="lessThan">
      <formula>50%</formula>
    </cfRule>
    <cfRule type="cellIs" dxfId="6226" priority="1211" operator="between">
      <formula>49%</formula>
      <formula>79.99%</formula>
    </cfRule>
    <cfRule type="cellIs" dxfId="6225" priority="1212" operator="greaterThanOrEqual">
      <formula>80%</formula>
    </cfRule>
  </conditionalFormatting>
  <conditionalFormatting sqref="G17">
    <cfRule type="cellIs" dxfId="6224" priority="1207" operator="lessThan">
      <formula>50%</formula>
    </cfRule>
    <cfRule type="cellIs" dxfId="6223" priority="1208" operator="between">
      <formula>49%</formula>
      <formula>79.99%</formula>
    </cfRule>
    <cfRule type="cellIs" dxfId="6222" priority="1209" operator="greaterThanOrEqual">
      <formula>80%</formula>
    </cfRule>
  </conditionalFormatting>
  <conditionalFormatting sqref="H17:I17">
    <cfRule type="cellIs" dxfId="6221" priority="1204" operator="lessThan">
      <formula>50%</formula>
    </cfRule>
    <cfRule type="cellIs" dxfId="6220" priority="1205" operator="between">
      <formula>49%</formula>
      <formula>79.99%</formula>
    </cfRule>
    <cfRule type="cellIs" dxfId="6219" priority="1206" operator="greaterThanOrEqual">
      <formula>80%</formula>
    </cfRule>
  </conditionalFormatting>
  <conditionalFormatting sqref="G18">
    <cfRule type="cellIs" dxfId="6218" priority="1201" operator="lessThan">
      <formula>50%</formula>
    </cfRule>
    <cfRule type="cellIs" dxfId="6217" priority="1202" operator="between">
      <formula>49%</formula>
      <formula>79.99%</formula>
    </cfRule>
    <cfRule type="cellIs" dxfId="6216" priority="1203" operator="greaterThanOrEqual">
      <formula>80%</formula>
    </cfRule>
  </conditionalFormatting>
  <conditionalFormatting sqref="H18:I18">
    <cfRule type="cellIs" dxfId="6215" priority="1198" operator="lessThan">
      <formula>50%</formula>
    </cfRule>
    <cfRule type="cellIs" dxfId="6214" priority="1199" operator="between">
      <formula>49%</formula>
      <formula>79.99%</formula>
    </cfRule>
    <cfRule type="cellIs" dxfId="6213" priority="1200" operator="greaterThanOrEqual">
      <formula>80%</formula>
    </cfRule>
  </conditionalFormatting>
  <conditionalFormatting sqref="G19">
    <cfRule type="cellIs" dxfId="6212" priority="1195" operator="lessThan">
      <formula>50%</formula>
    </cfRule>
    <cfRule type="cellIs" dxfId="6211" priority="1196" operator="between">
      <formula>49%</formula>
      <formula>79.99%</formula>
    </cfRule>
    <cfRule type="cellIs" dxfId="6210" priority="1197" operator="greaterThanOrEqual">
      <formula>80%</formula>
    </cfRule>
  </conditionalFormatting>
  <conditionalFormatting sqref="H19:I19">
    <cfRule type="cellIs" dxfId="6209" priority="1192" operator="lessThan">
      <formula>50%</formula>
    </cfRule>
    <cfRule type="cellIs" dxfId="6208" priority="1193" operator="between">
      <formula>49%</formula>
      <formula>79.99%</formula>
    </cfRule>
    <cfRule type="cellIs" dxfId="6207" priority="1194" operator="greaterThanOrEqual">
      <formula>80%</formula>
    </cfRule>
  </conditionalFormatting>
  <conditionalFormatting sqref="G20">
    <cfRule type="cellIs" dxfId="6206" priority="1189" operator="lessThan">
      <formula>50%</formula>
    </cfRule>
    <cfRule type="cellIs" dxfId="6205" priority="1190" operator="between">
      <formula>49%</formula>
      <formula>79.99%</formula>
    </cfRule>
    <cfRule type="cellIs" dxfId="6204" priority="1191" operator="greaterThanOrEqual">
      <formula>80%</formula>
    </cfRule>
  </conditionalFormatting>
  <conditionalFormatting sqref="H20:I20">
    <cfRule type="cellIs" dxfId="6203" priority="1186" operator="lessThan">
      <formula>50%</formula>
    </cfRule>
    <cfRule type="cellIs" dxfId="6202" priority="1187" operator="between">
      <formula>49%</formula>
      <formula>79.99%</formula>
    </cfRule>
    <cfRule type="cellIs" dxfId="6201" priority="1188" operator="greaterThanOrEqual">
      <formula>80%</formula>
    </cfRule>
  </conditionalFormatting>
  <conditionalFormatting sqref="G21">
    <cfRule type="cellIs" dxfId="6200" priority="1183" operator="lessThan">
      <formula>50%</formula>
    </cfRule>
    <cfRule type="cellIs" dxfId="6199" priority="1184" operator="between">
      <formula>49%</formula>
      <formula>79.99%</formula>
    </cfRule>
    <cfRule type="cellIs" dxfId="6198" priority="1185" operator="greaterThanOrEqual">
      <formula>80%</formula>
    </cfRule>
  </conditionalFormatting>
  <conditionalFormatting sqref="H21:I21">
    <cfRule type="cellIs" dxfId="6197" priority="1180" operator="lessThan">
      <formula>50%</formula>
    </cfRule>
    <cfRule type="cellIs" dxfId="6196" priority="1181" operator="between">
      <formula>49%</formula>
      <formula>79.99%</formula>
    </cfRule>
    <cfRule type="cellIs" dxfId="6195" priority="1182" operator="greaterThanOrEqual">
      <formula>80%</formula>
    </cfRule>
  </conditionalFormatting>
  <conditionalFormatting sqref="G28">
    <cfRule type="cellIs" dxfId="6194" priority="1165" operator="lessThan">
      <formula>50%</formula>
    </cfRule>
    <cfRule type="cellIs" dxfId="6193" priority="1166" operator="between">
      <formula>49%</formula>
      <formula>79.99%</formula>
    </cfRule>
    <cfRule type="cellIs" dxfId="6192" priority="1167" operator="greaterThanOrEqual">
      <formula>80%</formula>
    </cfRule>
  </conditionalFormatting>
  <conditionalFormatting sqref="H28:I28">
    <cfRule type="cellIs" dxfId="6191" priority="1162" operator="lessThan">
      <formula>50%</formula>
    </cfRule>
    <cfRule type="cellIs" dxfId="6190" priority="1163" operator="between">
      <formula>49%</formula>
      <formula>79.99%</formula>
    </cfRule>
    <cfRule type="cellIs" dxfId="6189" priority="1164" operator="greaterThanOrEqual">
      <formula>80%</formula>
    </cfRule>
  </conditionalFormatting>
  <conditionalFormatting sqref="G9">
    <cfRule type="cellIs" dxfId="6188" priority="1177" operator="lessThan">
      <formula>50%</formula>
    </cfRule>
    <cfRule type="cellIs" dxfId="6187" priority="1178" operator="between">
      <formula>49%</formula>
      <formula>79.99%</formula>
    </cfRule>
    <cfRule type="cellIs" dxfId="6186" priority="1179" operator="greaterThanOrEqual">
      <formula>80%</formula>
    </cfRule>
  </conditionalFormatting>
  <conditionalFormatting sqref="H9:I9">
    <cfRule type="cellIs" dxfId="6185" priority="1174" operator="lessThan">
      <formula>50%</formula>
    </cfRule>
    <cfRule type="cellIs" dxfId="6184" priority="1175" operator="between">
      <formula>49%</formula>
      <formula>79.99%</formula>
    </cfRule>
    <cfRule type="cellIs" dxfId="6183" priority="1176" operator="greaterThanOrEqual">
      <formula>80%</formula>
    </cfRule>
  </conditionalFormatting>
  <conditionalFormatting sqref="G27">
    <cfRule type="cellIs" dxfId="6182" priority="1171" operator="lessThan">
      <formula>50%</formula>
    </cfRule>
    <cfRule type="cellIs" dxfId="6181" priority="1172" operator="between">
      <formula>49%</formula>
      <formula>79.99%</formula>
    </cfRule>
    <cfRule type="cellIs" dxfId="6180" priority="1173" operator="greaterThanOrEqual">
      <formula>80%</formula>
    </cfRule>
  </conditionalFormatting>
  <conditionalFormatting sqref="H27:I27">
    <cfRule type="cellIs" dxfId="6179" priority="1168" operator="lessThan">
      <formula>50%</formula>
    </cfRule>
    <cfRule type="cellIs" dxfId="6178" priority="1169" operator="between">
      <formula>49%</formula>
      <formula>79.99%</formula>
    </cfRule>
    <cfRule type="cellIs" dxfId="6177" priority="1170" operator="greaterThanOrEqual">
      <formula>80%</formula>
    </cfRule>
  </conditionalFormatting>
  <conditionalFormatting sqref="G29">
    <cfRule type="cellIs" dxfId="6176" priority="1159" operator="lessThan">
      <formula>50%</formula>
    </cfRule>
    <cfRule type="cellIs" dxfId="6175" priority="1160" operator="between">
      <formula>49%</formula>
      <formula>79.99%</formula>
    </cfRule>
    <cfRule type="cellIs" dxfId="6174" priority="1161" operator="greaterThanOrEqual">
      <formula>80%</formula>
    </cfRule>
  </conditionalFormatting>
  <conditionalFormatting sqref="H29:I29">
    <cfRule type="cellIs" dxfId="6173" priority="1156" operator="lessThan">
      <formula>50%</formula>
    </cfRule>
    <cfRule type="cellIs" dxfId="6172" priority="1157" operator="between">
      <formula>49%</formula>
      <formula>79.99%</formula>
    </cfRule>
    <cfRule type="cellIs" dxfId="6171" priority="1158" operator="greaterThanOrEqual">
      <formula>80%</formula>
    </cfRule>
  </conditionalFormatting>
  <conditionalFormatting sqref="G8">
    <cfRule type="cellIs" dxfId="6170" priority="1153" operator="lessThan">
      <formula>50%</formula>
    </cfRule>
    <cfRule type="cellIs" dxfId="6169" priority="1154" operator="between">
      <formula>49%</formula>
      <formula>79.99%</formula>
    </cfRule>
    <cfRule type="cellIs" dxfId="6168" priority="1155" operator="greaterThanOrEqual">
      <formula>80%</formula>
    </cfRule>
  </conditionalFormatting>
  <conditionalFormatting sqref="H8:I8">
    <cfRule type="cellIs" dxfId="6167" priority="1150" operator="lessThan">
      <formula>50%</formula>
    </cfRule>
    <cfRule type="cellIs" dxfId="6166" priority="1151" operator="between">
      <formula>49%</formula>
      <formula>79.99%</formula>
    </cfRule>
    <cfRule type="cellIs" dxfId="6165" priority="1152" operator="greaterThanOrEqual">
      <formula>80%</formula>
    </cfRule>
  </conditionalFormatting>
  <conditionalFormatting sqref="G13">
    <cfRule type="cellIs" dxfId="6164" priority="1147" operator="lessThan">
      <formula>50%</formula>
    </cfRule>
    <cfRule type="cellIs" dxfId="6163" priority="1148" operator="between">
      <formula>49%</formula>
      <formula>79.99%</formula>
    </cfRule>
    <cfRule type="cellIs" dxfId="6162" priority="1149" operator="greaterThanOrEqual">
      <formula>80%</formula>
    </cfRule>
  </conditionalFormatting>
  <conditionalFormatting sqref="H13:I13">
    <cfRule type="cellIs" dxfId="6161" priority="1144" operator="lessThan">
      <formula>50%</formula>
    </cfRule>
    <cfRule type="cellIs" dxfId="6160" priority="1145" operator="between">
      <formula>49%</formula>
      <formula>79.99%</formula>
    </cfRule>
    <cfRule type="cellIs" dxfId="6159" priority="1146" operator="greaterThanOrEqual">
      <formula>80%</formula>
    </cfRule>
  </conditionalFormatting>
  <conditionalFormatting sqref="G20">
    <cfRule type="cellIs" dxfId="6158" priority="1123" operator="lessThan">
      <formula>50%</formula>
    </cfRule>
    <cfRule type="cellIs" dxfId="6157" priority="1124" operator="between">
      <formula>49%</formula>
      <formula>79.99%</formula>
    </cfRule>
    <cfRule type="cellIs" dxfId="6156" priority="1125" operator="greaterThanOrEqual">
      <formula>80%</formula>
    </cfRule>
  </conditionalFormatting>
  <conditionalFormatting sqref="H20:I20">
    <cfRule type="cellIs" dxfId="6155" priority="1120" operator="lessThan">
      <formula>50%</formula>
    </cfRule>
    <cfRule type="cellIs" dxfId="6154" priority="1121" operator="between">
      <formula>49%</formula>
      <formula>79.99%</formula>
    </cfRule>
    <cfRule type="cellIs" dxfId="6153" priority="1122" operator="greaterThanOrEqual">
      <formula>80%</formula>
    </cfRule>
  </conditionalFormatting>
  <conditionalFormatting sqref="G17">
    <cfRule type="cellIs" dxfId="6152" priority="1141" operator="lessThan">
      <formula>50%</formula>
    </cfRule>
    <cfRule type="cellIs" dxfId="6151" priority="1142" operator="between">
      <formula>49%</formula>
      <formula>79.99%</formula>
    </cfRule>
    <cfRule type="cellIs" dxfId="6150" priority="1143" operator="greaterThanOrEqual">
      <formula>80%</formula>
    </cfRule>
  </conditionalFormatting>
  <conditionalFormatting sqref="H17:I17">
    <cfRule type="cellIs" dxfId="6149" priority="1138" operator="lessThan">
      <formula>50%</formula>
    </cfRule>
    <cfRule type="cellIs" dxfId="6148" priority="1139" operator="between">
      <formula>49%</formula>
      <formula>79.99%</formula>
    </cfRule>
    <cfRule type="cellIs" dxfId="6147" priority="1140" operator="greaterThanOrEqual">
      <formula>80%</formula>
    </cfRule>
  </conditionalFormatting>
  <conditionalFormatting sqref="G18">
    <cfRule type="cellIs" dxfId="6146" priority="1135" operator="lessThan">
      <formula>50%</formula>
    </cfRule>
    <cfRule type="cellIs" dxfId="6145" priority="1136" operator="between">
      <formula>49%</formula>
      <formula>79.99%</formula>
    </cfRule>
    <cfRule type="cellIs" dxfId="6144" priority="1137" operator="greaterThanOrEqual">
      <formula>80%</formula>
    </cfRule>
  </conditionalFormatting>
  <conditionalFormatting sqref="H18:I18">
    <cfRule type="cellIs" dxfId="6143" priority="1132" operator="lessThan">
      <formula>50%</formula>
    </cfRule>
    <cfRule type="cellIs" dxfId="6142" priority="1133" operator="between">
      <formula>49%</formula>
      <formula>79.99%</formula>
    </cfRule>
    <cfRule type="cellIs" dxfId="6141" priority="1134" operator="greaterThanOrEqual">
      <formula>80%</formula>
    </cfRule>
  </conditionalFormatting>
  <conditionalFormatting sqref="G19">
    <cfRule type="cellIs" dxfId="6140" priority="1129" operator="lessThan">
      <formula>50%</formula>
    </cfRule>
    <cfRule type="cellIs" dxfId="6139" priority="1130" operator="between">
      <formula>49%</formula>
      <formula>79.99%</formula>
    </cfRule>
    <cfRule type="cellIs" dxfId="6138" priority="1131" operator="greaterThanOrEqual">
      <formula>80%</formula>
    </cfRule>
  </conditionalFormatting>
  <conditionalFormatting sqref="H19:I19">
    <cfRule type="cellIs" dxfId="6137" priority="1126" operator="lessThan">
      <formula>50%</formula>
    </cfRule>
    <cfRule type="cellIs" dxfId="6136" priority="1127" operator="between">
      <formula>49%</formula>
      <formula>79.99%</formula>
    </cfRule>
    <cfRule type="cellIs" dxfId="6135" priority="1128" operator="greaterThanOrEqual">
      <formula>80%</formula>
    </cfRule>
  </conditionalFormatting>
  <conditionalFormatting sqref="G22">
    <cfRule type="cellIs" dxfId="6134" priority="1117" operator="lessThan">
      <formula>50%</formula>
    </cfRule>
    <cfRule type="cellIs" dxfId="6133" priority="1118" operator="between">
      <formula>49%</formula>
      <formula>79.99%</formula>
    </cfRule>
    <cfRule type="cellIs" dxfId="6132" priority="1119" operator="greaterThanOrEqual">
      <formula>80%</formula>
    </cfRule>
  </conditionalFormatting>
  <conditionalFormatting sqref="H22:I22">
    <cfRule type="cellIs" dxfId="6131" priority="1114" operator="lessThan">
      <formula>50%</formula>
    </cfRule>
    <cfRule type="cellIs" dxfId="6130" priority="1115" operator="between">
      <formula>49%</formula>
      <formula>79.99%</formula>
    </cfRule>
    <cfRule type="cellIs" dxfId="6129" priority="1116" operator="greaterThanOrEqual">
      <formula>80%</formula>
    </cfRule>
  </conditionalFormatting>
  <conditionalFormatting sqref="G20">
    <cfRule type="cellIs" dxfId="6128" priority="1069" operator="lessThan">
      <formula>50%</formula>
    </cfRule>
    <cfRule type="cellIs" dxfId="6127" priority="1070" operator="between">
      <formula>49%</formula>
      <formula>79.99%</formula>
    </cfRule>
    <cfRule type="cellIs" dxfId="6126" priority="1071" operator="greaterThanOrEqual">
      <formula>80%</formula>
    </cfRule>
  </conditionalFormatting>
  <conditionalFormatting sqref="H20:I20">
    <cfRule type="cellIs" dxfId="6125" priority="1066" operator="lessThan">
      <formula>50%</formula>
    </cfRule>
    <cfRule type="cellIs" dxfId="6124" priority="1067" operator="between">
      <formula>49%</formula>
      <formula>79.99%</formula>
    </cfRule>
    <cfRule type="cellIs" dxfId="6123" priority="1068" operator="greaterThanOrEqual">
      <formula>80%</formula>
    </cfRule>
  </conditionalFormatting>
  <conditionalFormatting sqref="G27">
    <cfRule type="cellIs" dxfId="6122" priority="1111" operator="lessThan">
      <formula>50%</formula>
    </cfRule>
    <cfRule type="cellIs" dxfId="6121" priority="1112" operator="between">
      <formula>49%</formula>
      <formula>79.99%</formula>
    </cfRule>
    <cfRule type="cellIs" dxfId="6120" priority="1113" operator="greaterThanOrEqual">
      <formula>80%</formula>
    </cfRule>
  </conditionalFormatting>
  <conditionalFormatting sqref="H27:I27">
    <cfRule type="cellIs" dxfId="6119" priority="1108" operator="lessThan">
      <formula>50%</formula>
    </cfRule>
    <cfRule type="cellIs" dxfId="6118" priority="1109" operator="between">
      <formula>49%</formula>
      <formula>79.99%</formula>
    </cfRule>
    <cfRule type="cellIs" dxfId="6117" priority="1110" operator="greaterThanOrEqual">
      <formula>80%</formula>
    </cfRule>
  </conditionalFormatting>
  <conditionalFormatting sqref="G28">
    <cfRule type="cellIs" dxfId="6116" priority="1105" operator="lessThan">
      <formula>50%</formula>
    </cfRule>
    <cfRule type="cellIs" dxfId="6115" priority="1106" operator="between">
      <formula>49%</formula>
      <formula>79.99%</formula>
    </cfRule>
    <cfRule type="cellIs" dxfId="6114" priority="1107" operator="greaterThanOrEqual">
      <formula>80%</formula>
    </cfRule>
  </conditionalFormatting>
  <conditionalFormatting sqref="H28:I28">
    <cfRule type="cellIs" dxfId="6113" priority="1102" operator="lessThan">
      <formula>50%</formula>
    </cfRule>
    <cfRule type="cellIs" dxfId="6112" priority="1103" operator="between">
      <formula>49%</formula>
      <formula>79.99%</formula>
    </cfRule>
    <cfRule type="cellIs" dxfId="6111" priority="1104" operator="greaterThanOrEqual">
      <formula>80%</formula>
    </cfRule>
  </conditionalFormatting>
  <conditionalFormatting sqref="G29">
    <cfRule type="cellIs" dxfId="6110" priority="1099" operator="lessThan">
      <formula>50%</formula>
    </cfRule>
    <cfRule type="cellIs" dxfId="6109" priority="1100" operator="between">
      <formula>49%</formula>
      <formula>79.99%</formula>
    </cfRule>
    <cfRule type="cellIs" dxfId="6108" priority="1101" operator="greaterThanOrEqual">
      <formula>80%</formula>
    </cfRule>
  </conditionalFormatting>
  <conditionalFormatting sqref="H29:I29">
    <cfRule type="cellIs" dxfId="6107" priority="1096" operator="lessThan">
      <formula>50%</formula>
    </cfRule>
    <cfRule type="cellIs" dxfId="6106" priority="1097" operator="between">
      <formula>49%</formula>
      <formula>79.99%</formula>
    </cfRule>
    <cfRule type="cellIs" dxfId="6105" priority="1098" operator="greaterThanOrEqual">
      <formula>80%</formula>
    </cfRule>
  </conditionalFormatting>
  <conditionalFormatting sqref="G13">
    <cfRule type="cellIs" dxfId="6104" priority="1093" operator="lessThan">
      <formula>50%</formula>
    </cfRule>
    <cfRule type="cellIs" dxfId="6103" priority="1094" operator="between">
      <formula>49%</formula>
      <formula>79.99%</formula>
    </cfRule>
    <cfRule type="cellIs" dxfId="6102" priority="1095" operator="greaterThanOrEqual">
      <formula>80%</formula>
    </cfRule>
  </conditionalFormatting>
  <conditionalFormatting sqref="H13:I13">
    <cfRule type="cellIs" dxfId="6101" priority="1090" operator="lessThan">
      <formula>50%</formula>
    </cfRule>
    <cfRule type="cellIs" dxfId="6100" priority="1091" operator="between">
      <formula>49%</formula>
      <formula>79.99%</formula>
    </cfRule>
    <cfRule type="cellIs" dxfId="6099" priority="1092" operator="greaterThanOrEqual">
      <formula>80%</formula>
    </cfRule>
  </conditionalFormatting>
  <conditionalFormatting sqref="G17">
    <cfRule type="cellIs" dxfId="6098" priority="1087" operator="lessThan">
      <formula>50%</formula>
    </cfRule>
    <cfRule type="cellIs" dxfId="6097" priority="1088" operator="between">
      <formula>49%</formula>
      <formula>79.99%</formula>
    </cfRule>
    <cfRule type="cellIs" dxfId="6096" priority="1089" operator="greaterThanOrEqual">
      <formula>80%</formula>
    </cfRule>
  </conditionalFormatting>
  <conditionalFormatting sqref="H17:I17">
    <cfRule type="cellIs" dxfId="6095" priority="1084" operator="lessThan">
      <formula>50%</formula>
    </cfRule>
    <cfRule type="cellIs" dxfId="6094" priority="1085" operator="between">
      <formula>49%</formula>
      <formula>79.99%</formula>
    </cfRule>
    <cfRule type="cellIs" dxfId="6093" priority="1086" operator="greaterThanOrEqual">
      <formula>80%</formula>
    </cfRule>
  </conditionalFormatting>
  <conditionalFormatting sqref="G18">
    <cfRule type="cellIs" dxfId="6092" priority="1081" operator="lessThan">
      <formula>50%</formula>
    </cfRule>
    <cfRule type="cellIs" dxfId="6091" priority="1082" operator="between">
      <formula>49%</formula>
      <formula>79.99%</formula>
    </cfRule>
    <cfRule type="cellIs" dxfId="6090" priority="1083" operator="greaterThanOrEqual">
      <formula>80%</formula>
    </cfRule>
  </conditionalFormatting>
  <conditionalFormatting sqref="H18:I18">
    <cfRule type="cellIs" dxfId="6089" priority="1078" operator="lessThan">
      <formula>50%</formula>
    </cfRule>
    <cfRule type="cellIs" dxfId="6088" priority="1079" operator="between">
      <formula>49%</formula>
      <formula>79.99%</formula>
    </cfRule>
    <cfRule type="cellIs" dxfId="6087" priority="1080" operator="greaterThanOrEqual">
      <formula>80%</formula>
    </cfRule>
  </conditionalFormatting>
  <conditionalFormatting sqref="G19">
    <cfRule type="cellIs" dxfId="6086" priority="1075" operator="lessThan">
      <formula>50%</formula>
    </cfRule>
    <cfRule type="cellIs" dxfId="6085" priority="1076" operator="between">
      <formula>49%</formula>
      <formula>79.99%</formula>
    </cfRule>
    <cfRule type="cellIs" dxfId="6084" priority="1077" operator="greaterThanOrEqual">
      <formula>80%</formula>
    </cfRule>
  </conditionalFormatting>
  <conditionalFormatting sqref="H19:I19">
    <cfRule type="cellIs" dxfId="6083" priority="1072" operator="lessThan">
      <formula>50%</formula>
    </cfRule>
    <cfRule type="cellIs" dxfId="6082" priority="1073" operator="between">
      <formula>49%</formula>
      <formula>79.99%</formula>
    </cfRule>
    <cfRule type="cellIs" dxfId="6081" priority="1074" operator="greaterThanOrEqual">
      <formula>80%</formula>
    </cfRule>
  </conditionalFormatting>
  <conditionalFormatting sqref="G22">
    <cfRule type="cellIs" dxfId="6080" priority="1063" operator="lessThan">
      <formula>50%</formula>
    </cfRule>
    <cfRule type="cellIs" dxfId="6079" priority="1064" operator="between">
      <formula>49%</formula>
      <formula>79.99%</formula>
    </cfRule>
    <cfRule type="cellIs" dxfId="6078" priority="1065" operator="greaterThanOrEqual">
      <formula>80%</formula>
    </cfRule>
  </conditionalFormatting>
  <conditionalFormatting sqref="H22:I22">
    <cfRule type="cellIs" dxfId="6077" priority="1060" operator="lessThan">
      <formula>50%</formula>
    </cfRule>
    <cfRule type="cellIs" dxfId="6076" priority="1061" operator="between">
      <formula>49%</formula>
      <formula>79.99%</formula>
    </cfRule>
    <cfRule type="cellIs" dxfId="6075" priority="1062" operator="greaterThanOrEqual">
      <formula>80%</formula>
    </cfRule>
  </conditionalFormatting>
  <conditionalFormatting sqref="G27">
    <cfRule type="cellIs" dxfId="6074" priority="1057" operator="lessThan">
      <formula>50%</formula>
    </cfRule>
    <cfRule type="cellIs" dxfId="6073" priority="1058" operator="between">
      <formula>49%</formula>
      <formula>79.99%</formula>
    </cfRule>
    <cfRule type="cellIs" dxfId="6072" priority="1059" operator="greaterThanOrEqual">
      <formula>80%</formula>
    </cfRule>
  </conditionalFormatting>
  <conditionalFormatting sqref="H27:I27">
    <cfRule type="cellIs" dxfId="6071" priority="1054" operator="lessThan">
      <formula>50%</formula>
    </cfRule>
    <cfRule type="cellIs" dxfId="6070" priority="1055" operator="between">
      <formula>49%</formula>
      <formula>79.99%</formula>
    </cfRule>
    <cfRule type="cellIs" dxfId="6069" priority="1056" operator="greaterThanOrEqual">
      <formula>80%</formula>
    </cfRule>
  </conditionalFormatting>
  <conditionalFormatting sqref="G28">
    <cfRule type="cellIs" dxfId="6068" priority="1051" operator="lessThan">
      <formula>50%</formula>
    </cfRule>
    <cfRule type="cellIs" dxfId="6067" priority="1052" operator="between">
      <formula>49%</formula>
      <formula>79.99%</formula>
    </cfRule>
    <cfRule type="cellIs" dxfId="6066" priority="1053" operator="greaterThanOrEqual">
      <formula>80%</formula>
    </cfRule>
  </conditionalFormatting>
  <conditionalFormatting sqref="H28:I28">
    <cfRule type="cellIs" dxfId="6065" priority="1048" operator="lessThan">
      <formula>50%</formula>
    </cfRule>
    <cfRule type="cellIs" dxfId="6064" priority="1049" operator="between">
      <formula>49%</formula>
      <formula>79.99%</formula>
    </cfRule>
    <cfRule type="cellIs" dxfId="6063" priority="1050" operator="greaterThanOrEqual">
      <formula>80%</formula>
    </cfRule>
  </conditionalFormatting>
  <conditionalFormatting sqref="G29">
    <cfRule type="cellIs" dxfId="6062" priority="1045" operator="lessThan">
      <formula>50%</formula>
    </cfRule>
    <cfRule type="cellIs" dxfId="6061" priority="1046" operator="between">
      <formula>49%</formula>
      <formula>79.99%</formula>
    </cfRule>
    <cfRule type="cellIs" dxfId="6060" priority="1047" operator="greaterThanOrEqual">
      <formula>80%</formula>
    </cfRule>
  </conditionalFormatting>
  <conditionalFormatting sqref="H29:I29">
    <cfRule type="cellIs" dxfId="6059" priority="1042" operator="lessThan">
      <formula>50%</formula>
    </cfRule>
    <cfRule type="cellIs" dxfId="6058" priority="1043" operator="between">
      <formula>49%</formula>
      <formula>79.99%</formula>
    </cfRule>
    <cfRule type="cellIs" dxfId="6057" priority="1044" operator="greaterThanOrEqual">
      <formula>80%</formula>
    </cfRule>
  </conditionalFormatting>
  <conditionalFormatting sqref="G15">
    <cfRule type="cellIs" dxfId="6056" priority="1033" operator="lessThan">
      <formula>50%</formula>
    </cfRule>
    <cfRule type="cellIs" dxfId="6055" priority="1034" operator="between">
      <formula>49%</formula>
      <formula>79.99%</formula>
    </cfRule>
    <cfRule type="cellIs" dxfId="6054" priority="1035" operator="greaterThanOrEqual">
      <formula>80%</formula>
    </cfRule>
  </conditionalFormatting>
  <conditionalFormatting sqref="H15:I15">
    <cfRule type="cellIs" dxfId="6053" priority="1030" operator="lessThan">
      <formula>50%</formula>
    </cfRule>
    <cfRule type="cellIs" dxfId="6052" priority="1031" operator="between">
      <formula>49%</formula>
      <formula>79.99%</formula>
    </cfRule>
    <cfRule type="cellIs" dxfId="6051" priority="1032" operator="greaterThanOrEqual">
      <formula>80%</formula>
    </cfRule>
  </conditionalFormatting>
  <conditionalFormatting sqref="G12">
    <cfRule type="cellIs" dxfId="6050" priority="1039" operator="lessThan">
      <formula>50%</formula>
    </cfRule>
    <cfRule type="cellIs" dxfId="6049" priority="1040" operator="between">
      <formula>49%</formula>
      <formula>79.99%</formula>
    </cfRule>
    <cfRule type="cellIs" dxfId="6048" priority="1041" operator="greaterThanOrEqual">
      <formula>80%</formula>
    </cfRule>
  </conditionalFormatting>
  <conditionalFormatting sqref="H12:I12">
    <cfRule type="cellIs" dxfId="6047" priority="1036" operator="lessThan">
      <formula>50%</formula>
    </cfRule>
    <cfRule type="cellIs" dxfId="6046" priority="1037" operator="between">
      <formula>49%</formula>
      <formula>79.99%</formula>
    </cfRule>
    <cfRule type="cellIs" dxfId="6045" priority="1038" operator="greaterThanOrEqual">
      <formula>80%</formula>
    </cfRule>
  </conditionalFormatting>
  <conditionalFormatting sqref="G21">
    <cfRule type="cellIs" dxfId="6044" priority="1009" operator="lessThan">
      <formula>50%</formula>
    </cfRule>
    <cfRule type="cellIs" dxfId="6043" priority="1010" operator="between">
      <formula>49%</formula>
      <formula>79.99%</formula>
    </cfRule>
    <cfRule type="cellIs" dxfId="6042" priority="1011" operator="greaterThanOrEqual">
      <formula>80%</formula>
    </cfRule>
  </conditionalFormatting>
  <conditionalFormatting sqref="H21:I21">
    <cfRule type="cellIs" dxfId="6041" priority="1006" operator="lessThan">
      <formula>50%</formula>
    </cfRule>
    <cfRule type="cellIs" dxfId="6040" priority="1007" operator="between">
      <formula>49%</formula>
      <formula>79.99%</formula>
    </cfRule>
    <cfRule type="cellIs" dxfId="6039" priority="1008" operator="greaterThanOrEqual">
      <formula>80%</formula>
    </cfRule>
  </conditionalFormatting>
  <conditionalFormatting sqref="G17">
    <cfRule type="cellIs" dxfId="6038" priority="1027" operator="lessThan">
      <formula>50%</formula>
    </cfRule>
    <cfRule type="cellIs" dxfId="6037" priority="1028" operator="between">
      <formula>49%</formula>
      <formula>79.99%</formula>
    </cfRule>
    <cfRule type="cellIs" dxfId="6036" priority="1029" operator="greaterThanOrEqual">
      <formula>80%</formula>
    </cfRule>
  </conditionalFormatting>
  <conditionalFormatting sqref="H17:I17">
    <cfRule type="cellIs" dxfId="6035" priority="1024" operator="lessThan">
      <formula>50%</formula>
    </cfRule>
    <cfRule type="cellIs" dxfId="6034" priority="1025" operator="between">
      <formula>49%</formula>
      <formula>79.99%</formula>
    </cfRule>
    <cfRule type="cellIs" dxfId="6033" priority="1026" operator="greaterThanOrEqual">
      <formula>80%</formula>
    </cfRule>
  </conditionalFormatting>
  <conditionalFormatting sqref="G18">
    <cfRule type="cellIs" dxfId="6032" priority="1021" operator="lessThan">
      <formula>50%</formula>
    </cfRule>
    <cfRule type="cellIs" dxfId="6031" priority="1022" operator="between">
      <formula>49%</formula>
      <formula>79.99%</formula>
    </cfRule>
    <cfRule type="cellIs" dxfId="6030" priority="1023" operator="greaterThanOrEqual">
      <formula>80%</formula>
    </cfRule>
  </conditionalFormatting>
  <conditionalFormatting sqref="H18:I18">
    <cfRule type="cellIs" dxfId="6029" priority="1018" operator="lessThan">
      <formula>50%</formula>
    </cfRule>
    <cfRule type="cellIs" dxfId="6028" priority="1019" operator="between">
      <formula>49%</formula>
      <formula>79.99%</formula>
    </cfRule>
    <cfRule type="cellIs" dxfId="6027" priority="1020" operator="greaterThanOrEqual">
      <formula>80%</formula>
    </cfRule>
  </conditionalFormatting>
  <conditionalFormatting sqref="G19">
    <cfRule type="cellIs" dxfId="6026" priority="1015" operator="lessThan">
      <formula>50%</formula>
    </cfRule>
    <cfRule type="cellIs" dxfId="6025" priority="1016" operator="between">
      <formula>49%</formula>
      <formula>79.99%</formula>
    </cfRule>
    <cfRule type="cellIs" dxfId="6024" priority="1017" operator="greaterThanOrEqual">
      <formula>80%</formula>
    </cfRule>
  </conditionalFormatting>
  <conditionalFormatting sqref="H19:I19">
    <cfRule type="cellIs" dxfId="6023" priority="1012" operator="lessThan">
      <formula>50%</formula>
    </cfRule>
    <cfRule type="cellIs" dxfId="6022" priority="1013" operator="between">
      <formula>49%</formula>
      <formula>79.99%</formula>
    </cfRule>
    <cfRule type="cellIs" dxfId="6021" priority="1014" operator="greaterThanOrEqual">
      <formula>80%</formula>
    </cfRule>
  </conditionalFormatting>
  <conditionalFormatting sqref="G27">
    <cfRule type="cellIs" dxfId="6020" priority="1003" operator="lessThan">
      <formula>50%</formula>
    </cfRule>
    <cfRule type="cellIs" dxfId="6019" priority="1004" operator="between">
      <formula>49%</formula>
      <formula>79.99%</formula>
    </cfRule>
    <cfRule type="cellIs" dxfId="6018" priority="1005" operator="greaterThanOrEqual">
      <formula>80%</formula>
    </cfRule>
  </conditionalFormatting>
  <conditionalFormatting sqref="H27:I27">
    <cfRule type="cellIs" dxfId="6017" priority="1000" operator="lessThan">
      <formula>50%</formula>
    </cfRule>
    <cfRule type="cellIs" dxfId="6016" priority="1001" operator="between">
      <formula>49%</formula>
      <formula>79.99%</formula>
    </cfRule>
    <cfRule type="cellIs" dxfId="6015" priority="1002" operator="greaterThanOrEqual">
      <formula>80%</formula>
    </cfRule>
  </conditionalFormatting>
  <conditionalFormatting sqref="G28">
    <cfRule type="cellIs" dxfId="6014" priority="997" operator="lessThan">
      <formula>50%</formula>
    </cfRule>
    <cfRule type="cellIs" dxfId="6013" priority="998" operator="between">
      <formula>49%</formula>
      <formula>79.99%</formula>
    </cfRule>
    <cfRule type="cellIs" dxfId="6012" priority="999" operator="greaterThanOrEqual">
      <formula>80%</formula>
    </cfRule>
  </conditionalFormatting>
  <conditionalFormatting sqref="H28:I28">
    <cfRule type="cellIs" dxfId="6011" priority="994" operator="lessThan">
      <formula>50%</formula>
    </cfRule>
    <cfRule type="cellIs" dxfId="6010" priority="995" operator="between">
      <formula>49%</formula>
      <formula>79.99%</formula>
    </cfRule>
    <cfRule type="cellIs" dxfId="6009" priority="996" operator="greaterThanOrEqual">
      <formula>80%</formula>
    </cfRule>
  </conditionalFormatting>
  <conditionalFormatting sqref="G29">
    <cfRule type="cellIs" dxfId="6008" priority="991" operator="lessThan">
      <formula>50%</formula>
    </cfRule>
    <cfRule type="cellIs" dxfId="6007" priority="992" operator="between">
      <formula>49%</formula>
      <formula>79.99%</formula>
    </cfRule>
    <cfRule type="cellIs" dxfId="6006" priority="993" operator="greaterThanOrEqual">
      <formula>80%</formula>
    </cfRule>
  </conditionalFormatting>
  <conditionalFormatting sqref="H29:I29">
    <cfRule type="cellIs" dxfId="6005" priority="988" operator="lessThan">
      <formula>50%</formula>
    </cfRule>
    <cfRule type="cellIs" dxfId="6004" priority="989" operator="between">
      <formula>49%</formula>
      <formula>79.99%</formula>
    </cfRule>
    <cfRule type="cellIs" dxfId="6003" priority="990" operator="greaterThanOrEqual">
      <formula>80%</formula>
    </cfRule>
  </conditionalFormatting>
  <conditionalFormatting sqref="G13">
    <cfRule type="cellIs" dxfId="6002" priority="985" operator="lessThan">
      <formula>50%</formula>
    </cfRule>
    <cfRule type="cellIs" dxfId="6001" priority="986" operator="between">
      <formula>49%</formula>
      <formula>79.99%</formula>
    </cfRule>
    <cfRule type="cellIs" dxfId="6000" priority="987" operator="greaterThanOrEqual">
      <formula>80%</formula>
    </cfRule>
  </conditionalFormatting>
  <conditionalFormatting sqref="H13:I13">
    <cfRule type="cellIs" dxfId="5999" priority="982" operator="lessThan">
      <formula>50%</formula>
    </cfRule>
    <cfRule type="cellIs" dxfId="5998" priority="983" operator="between">
      <formula>49%</formula>
      <formula>79.99%</formula>
    </cfRule>
    <cfRule type="cellIs" dxfId="5997" priority="984" operator="greaterThanOrEqual">
      <formula>80%</formula>
    </cfRule>
  </conditionalFormatting>
  <conditionalFormatting sqref="G20">
    <cfRule type="cellIs" dxfId="5996" priority="961" operator="lessThan">
      <formula>50%</formula>
    </cfRule>
    <cfRule type="cellIs" dxfId="5995" priority="962" operator="between">
      <formula>49%</formula>
      <formula>79.99%</formula>
    </cfRule>
    <cfRule type="cellIs" dxfId="5994" priority="963" operator="greaterThanOrEqual">
      <formula>80%</formula>
    </cfRule>
  </conditionalFormatting>
  <conditionalFormatting sqref="H20:I20">
    <cfRule type="cellIs" dxfId="5993" priority="958" operator="lessThan">
      <formula>50%</formula>
    </cfRule>
    <cfRule type="cellIs" dxfId="5992" priority="959" operator="between">
      <formula>49%</formula>
      <formula>79.99%</formula>
    </cfRule>
    <cfRule type="cellIs" dxfId="5991" priority="960" operator="greaterThanOrEqual">
      <formula>80%</formula>
    </cfRule>
  </conditionalFormatting>
  <conditionalFormatting sqref="G17">
    <cfRule type="cellIs" dxfId="5990" priority="979" operator="lessThan">
      <formula>50%</formula>
    </cfRule>
    <cfRule type="cellIs" dxfId="5989" priority="980" operator="between">
      <formula>49%</formula>
      <formula>79.99%</formula>
    </cfRule>
    <cfRule type="cellIs" dxfId="5988" priority="981" operator="greaterThanOrEqual">
      <formula>80%</formula>
    </cfRule>
  </conditionalFormatting>
  <conditionalFormatting sqref="H17:I17">
    <cfRule type="cellIs" dxfId="5987" priority="976" operator="lessThan">
      <formula>50%</formula>
    </cfRule>
    <cfRule type="cellIs" dxfId="5986" priority="977" operator="between">
      <formula>49%</formula>
      <formula>79.99%</formula>
    </cfRule>
    <cfRule type="cellIs" dxfId="5985" priority="978" operator="greaterThanOrEqual">
      <formula>80%</formula>
    </cfRule>
  </conditionalFormatting>
  <conditionalFormatting sqref="G18">
    <cfRule type="cellIs" dxfId="5984" priority="973" operator="lessThan">
      <formula>50%</formula>
    </cfRule>
    <cfRule type="cellIs" dxfId="5983" priority="974" operator="between">
      <formula>49%</formula>
      <formula>79.99%</formula>
    </cfRule>
    <cfRule type="cellIs" dxfId="5982" priority="975" operator="greaterThanOrEqual">
      <formula>80%</formula>
    </cfRule>
  </conditionalFormatting>
  <conditionalFormatting sqref="H18:I18">
    <cfRule type="cellIs" dxfId="5981" priority="970" operator="lessThan">
      <formula>50%</formula>
    </cfRule>
    <cfRule type="cellIs" dxfId="5980" priority="971" operator="between">
      <formula>49%</formula>
      <formula>79.99%</formula>
    </cfRule>
    <cfRule type="cellIs" dxfId="5979" priority="972" operator="greaterThanOrEqual">
      <formula>80%</formula>
    </cfRule>
  </conditionalFormatting>
  <conditionalFormatting sqref="G19">
    <cfRule type="cellIs" dxfId="5978" priority="967" operator="lessThan">
      <formula>50%</formula>
    </cfRule>
    <cfRule type="cellIs" dxfId="5977" priority="968" operator="between">
      <formula>49%</formula>
      <formula>79.99%</formula>
    </cfRule>
    <cfRule type="cellIs" dxfId="5976" priority="969" operator="greaterThanOrEqual">
      <formula>80%</formula>
    </cfRule>
  </conditionalFormatting>
  <conditionalFormatting sqref="H19:I19">
    <cfRule type="cellIs" dxfId="5975" priority="964" operator="lessThan">
      <formula>50%</formula>
    </cfRule>
    <cfRule type="cellIs" dxfId="5974" priority="965" operator="between">
      <formula>49%</formula>
      <formula>79.99%</formula>
    </cfRule>
    <cfRule type="cellIs" dxfId="5973" priority="966" operator="greaterThanOrEqual">
      <formula>80%</formula>
    </cfRule>
  </conditionalFormatting>
  <conditionalFormatting sqref="G22">
    <cfRule type="cellIs" dxfId="5972" priority="955" operator="lessThan">
      <formula>50%</formula>
    </cfRule>
    <cfRule type="cellIs" dxfId="5971" priority="956" operator="between">
      <formula>49%</formula>
      <formula>79.99%</formula>
    </cfRule>
    <cfRule type="cellIs" dxfId="5970" priority="957" operator="greaterThanOrEqual">
      <formula>80%</formula>
    </cfRule>
  </conditionalFormatting>
  <conditionalFormatting sqref="H22:I22">
    <cfRule type="cellIs" dxfId="5969" priority="952" operator="lessThan">
      <formula>50%</formula>
    </cfRule>
    <cfRule type="cellIs" dxfId="5968" priority="953" operator="between">
      <formula>49%</formula>
      <formula>79.99%</formula>
    </cfRule>
    <cfRule type="cellIs" dxfId="5967" priority="954" operator="greaterThanOrEqual">
      <formula>80%</formula>
    </cfRule>
  </conditionalFormatting>
  <conditionalFormatting sqref="G15">
    <cfRule type="cellIs" dxfId="5966" priority="931" operator="lessThan">
      <formula>50%</formula>
    </cfRule>
    <cfRule type="cellIs" dxfId="5965" priority="932" operator="between">
      <formula>49%</formula>
      <formula>79.99%</formula>
    </cfRule>
    <cfRule type="cellIs" dxfId="5964" priority="933" operator="greaterThanOrEqual">
      <formula>80%</formula>
    </cfRule>
  </conditionalFormatting>
  <conditionalFormatting sqref="H15:I15">
    <cfRule type="cellIs" dxfId="5963" priority="928" operator="lessThan">
      <formula>50%</formula>
    </cfRule>
    <cfRule type="cellIs" dxfId="5962" priority="929" operator="between">
      <formula>49%</formula>
      <formula>79.99%</formula>
    </cfRule>
    <cfRule type="cellIs" dxfId="5961" priority="930" operator="greaterThanOrEqual">
      <formula>80%</formula>
    </cfRule>
  </conditionalFormatting>
  <conditionalFormatting sqref="G27">
    <cfRule type="cellIs" dxfId="5960" priority="949" operator="lessThan">
      <formula>50%</formula>
    </cfRule>
    <cfRule type="cellIs" dxfId="5959" priority="950" operator="between">
      <formula>49%</formula>
      <formula>79.99%</formula>
    </cfRule>
    <cfRule type="cellIs" dxfId="5958" priority="951" operator="greaterThanOrEqual">
      <formula>80%</formula>
    </cfRule>
  </conditionalFormatting>
  <conditionalFormatting sqref="H27:I27">
    <cfRule type="cellIs" dxfId="5957" priority="946" operator="lessThan">
      <formula>50%</formula>
    </cfRule>
    <cfRule type="cellIs" dxfId="5956" priority="947" operator="between">
      <formula>49%</formula>
      <formula>79.99%</formula>
    </cfRule>
    <cfRule type="cellIs" dxfId="5955" priority="948" operator="greaterThanOrEqual">
      <formula>80%</formula>
    </cfRule>
  </conditionalFormatting>
  <conditionalFormatting sqref="G28">
    <cfRule type="cellIs" dxfId="5954" priority="943" operator="lessThan">
      <formula>50%</formula>
    </cfRule>
    <cfRule type="cellIs" dxfId="5953" priority="944" operator="between">
      <formula>49%</formula>
      <formula>79.99%</formula>
    </cfRule>
    <cfRule type="cellIs" dxfId="5952" priority="945" operator="greaterThanOrEqual">
      <formula>80%</formula>
    </cfRule>
  </conditionalFormatting>
  <conditionalFormatting sqref="H28:I28">
    <cfRule type="cellIs" dxfId="5951" priority="940" operator="lessThan">
      <formula>50%</formula>
    </cfRule>
    <cfRule type="cellIs" dxfId="5950" priority="941" operator="between">
      <formula>49%</formula>
      <formula>79.99%</formula>
    </cfRule>
    <cfRule type="cellIs" dxfId="5949" priority="942" operator="greaterThanOrEqual">
      <formula>80%</formula>
    </cfRule>
  </conditionalFormatting>
  <conditionalFormatting sqref="G29">
    <cfRule type="cellIs" dxfId="5948" priority="937" operator="lessThan">
      <formula>50%</formula>
    </cfRule>
    <cfRule type="cellIs" dxfId="5947" priority="938" operator="between">
      <formula>49%</formula>
      <formula>79.99%</formula>
    </cfRule>
    <cfRule type="cellIs" dxfId="5946" priority="939" operator="greaterThanOrEqual">
      <formula>80%</formula>
    </cfRule>
  </conditionalFormatting>
  <conditionalFormatting sqref="H29:I29">
    <cfRule type="cellIs" dxfId="5945" priority="934" operator="lessThan">
      <formula>50%</formula>
    </cfRule>
    <cfRule type="cellIs" dxfId="5944" priority="935" operator="between">
      <formula>49%</formula>
      <formula>79.99%</formula>
    </cfRule>
    <cfRule type="cellIs" dxfId="5943" priority="936" operator="greaterThanOrEqual">
      <formula>80%</formula>
    </cfRule>
  </conditionalFormatting>
  <conditionalFormatting sqref="G21">
    <cfRule type="cellIs" dxfId="5942" priority="907" operator="lessThan">
      <formula>50%</formula>
    </cfRule>
    <cfRule type="cellIs" dxfId="5941" priority="908" operator="between">
      <formula>49%</formula>
      <formula>79.99%</formula>
    </cfRule>
    <cfRule type="cellIs" dxfId="5940" priority="909" operator="greaterThanOrEqual">
      <formula>80%</formula>
    </cfRule>
  </conditionalFormatting>
  <conditionalFormatting sqref="H21:I21">
    <cfRule type="cellIs" dxfId="5939" priority="904" operator="lessThan">
      <formula>50%</formula>
    </cfRule>
    <cfRule type="cellIs" dxfId="5938" priority="905" operator="between">
      <formula>49%</formula>
      <formula>79.99%</formula>
    </cfRule>
    <cfRule type="cellIs" dxfId="5937" priority="906" operator="greaterThanOrEqual">
      <formula>80%</formula>
    </cfRule>
  </conditionalFormatting>
  <conditionalFormatting sqref="G17">
    <cfRule type="cellIs" dxfId="5936" priority="925" operator="lessThan">
      <formula>50%</formula>
    </cfRule>
    <cfRule type="cellIs" dxfId="5935" priority="926" operator="between">
      <formula>49%</formula>
      <formula>79.99%</formula>
    </cfRule>
    <cfRule type="cellIs" dxfId="5934" priority="927" operator="greaterThanOrEqual">
      <formula>80%</formula>
    </cfRule>
  </conditionalFormatting>
  <conditionalFormatting sqref="H17:I17">
    <cfRule type="cellIs" dxfId="5933" priority="922" operator="lessThan">
      <formula>50%</formula>
    </cfRule>
    <cfRule type="cellIs" dxfId="5932" priority="923" operator="between">
      <formula>49%</formula>
      <formula>79.99%</formula>
    </cfRule>
    <cfRule type="cellIs" dxfId="5931" priority="924" operator="greaterThanOrEqual">
      <formula>80%</formula>
    </cfRule>
  </conditionalFormatting>
  <conditionalFormatting sqref="G18">
    <cfRule type="cellIs" dxfId="5930" priority="919" operator="lessThan">
      <formula>50%</formula>
    </cfRule>
    <cfRule type="cellIs" dxfId="5929" priority="920" operator="between">
      <formula>49%</formula>
      <formula>79.99%</formula>
    </cfRule>
    <cfRule type="cellIs" dxfId="5928" priority="921" operator="greaterThanOrEqual">
      <formula>80%</formula>
    </cfRule>
  </conditionalFormatting>
  <conditionalFormatting sqref="H18:I18">
    <cfRule type="cellIs" dxfId="5927" priority="916" operator="lessThan">
      <formula>50%</formula>
    </cfRule>
    <cfRule type="cellIs" dxfId="5926" priority="917" operator="between">
      <formula>49%</formula>
      <formula>79.99%</formula>
    </cfRule>
    <cfRule type="cellIs" dxfId="5925" priority="918" operator="greaterThanOrEqual">
      <formula>80%</formula>
    </cfRule>
  </conditionalFormatting>
  <conditionalFormatting sqref="G19">
    <cfRule type="cellIs" dxfId="5924" priority="913" operator="lessThan">
      <formula>50%</formula>
    </cfRule>
    <cfRule type="cellIs" dxfId="5923" priority="914" operator="between">
      <formula>49%</formula>
      <formula>79.99%</formula>
    </cfRule>
    <cfRule type="cellIs" dxfId="5922" priority="915" operator="greaterThanOrEqual">
      <formula>80%</formula>
    </cfRule>
  </conditionalFormatting>
  <conditionalFormatting sqref="H19:I19">
    <cfRule type="cellIs" dxfId="5921" priority="910" operator="lessThan">
      <formula>50%</formula>
    </cfRule>
    <cfRule type="cellIs" dxfId="5920" priority="911" operator="between">
      <formula>49%</formula>
      <formula>79.99%</formula>
    </cfRule>
    <cfRule type="cellIs" dxfId="5919" priority="912" operator="greaterThanOrEqual">
      <formula>80%</formula>
    </cfRule>
  </conditionalFormatting>
  <conditionalFormatting sqref="G27">
    <cfRule type="cellIs" dxfId="5918" priority="901" operator="lessThan">
      <formula>50%</formula>
    </cfRule>
    <cfRule type="cellIs" dxfId="5917" priority="902" operator="between">
      <formula>49%</formula>
      <formula>79.99%</formula>
    </cfRule>
    <cfRule type="cellIs" dxfId="5916" priority="903" operator="greaterThanOrEqual">
      <formula>80%</formula>
    </cfRule>
  </conditionalFormatting>
  <conditionalFormatting sqref="H27:I27">
    <cfRule type="cellIs" dxfId="5915" priority="898" operator="lessThan">
      <formula>50%</formula>
    </cfRule>
    <cfRule type="cellIs" dxfId="5914" priority="899" operator="between">
      <formula>49%</formula>
      <formula>79.99%</formula>
    </cfRule>
    <cfRule type="cellIs" dxfId="5913" priority="900" operator="greaterThanOrEqual">
      <formula>80%</formula>
    </cfRule>
  </conditionalFormatting>
  <conditionalFormatting sqref="G28">
    <cfRule type="cellIs" dxfId="5912" priority="895" operator="lessThan">
      <formula>50%</formula>
    </cfRule>
    <cfRule type="cellIs" dxfId="5911" priority="896" operator="between">
      <formula>49%</formula>
      <formula>79.99%</formula>
    </cfRule>
    <cfRule type="cellIs" dxfId="5910" priority="897" operator="greaterThanOrEqual">
      <formula>80%</formula>
    </cfRule>
  </conditionalFormatting>
  <conditionalFormatting sqref="H28:I28">
    <cfRule type="cellIs" dxfId="5909" priority="892" operator="lessThan">
      <formula>50%</formula>
    </cfRule>
    <cfRule type="cellIs" dxfId="5908" priority="893" operator="between">
      <formula>49%</formula>
      <formula>79.99%</formula>
    </cfRule>
    <cfRule type="cellIs" dxfId="5907" priority="894" operator="greaterThanOrEqual">
      <formula>80%</formula>
    </cfRule>
  </conditionalFormatting>
  <conditionalFormatting sqref="G29">
    <cfRule type="cellIs" dxfId="5906" priority="889" operator="lessThan">
      <formula>50%</formula>
    </cfRule>
    <cfRule type="cellIs" dxfId="5905" priority="890" operator="between">
      <formula>49%</formula>
      <formula>79.99%</formula>
    </cfRule>
    <cfRule type="cellIs" dxfId="5904" priority="891" operator="greaterThanOrEqual">
      <formula>80%</formula>
    </cfRule>
  </conditionalFormatting>
  <conditionalFormatting sqref="H29:I29">
    <cfRule type="cellIs" dxfId="5903" priority="886" operator="lessThan">
      <formula>50%</formula>
    </cfRule>
    <cfRule type="cellIs" dxfId="5902" priority="887" operator="between">
      <formula>49%</formula>
      <formula>79.99%</formula>
    </cfRule>
    <cfRule type="cellIs" dxfId="5901" priority="888" operator="greaterThanOrEqual">
      <formula>80%</formula>
    </cfRule>
  </conditionalFormatting>
  <conditionalFormatting sqref="G15">
    <cfRule type="cellIs" dxfId="5900" priority="883" operator="lessThan">
      <formula>50%</formula>
    </cfRule>
    <cfRule type="cellIs" dxfId="5899" priority="884" operator="between">
      <formula>49%</formula>
      <formula>79.99%</formula>
    </cfRule>
    <cfRule type="cellIs" dxfId="5898" priority="885" operator="greaterThanOrEqual">
      <formula>80%</formula>
    </cfRule>
  </conditionalFormatting>
  <conditionalFormatting sqref="H15:I15">
    <cfRule type="cellIs" dxfId="5897" priority="880" operator="lessThan">
      <formula>50%</formula>
    </cfRule>
    <cfRule type="cellIs" dxfId="5896" priority="881" operator="between">
      <formula>49%</formula>
      <formula>79.99%</formula>
    </cfRule>
    <cfRule type="cellIs" dxfId="5895" priority="882" operator="greaterThanOrEqual">
      <formula>80%</formula>
    </cfRule>
  </conditionalFormatting>
  <conditionalFormatting sqref="G21">
    <cfRule type="cellIs" dxfId="5894" priority="859" operator="lessThan">
      <formula>50%</formula>
    </cfRule>
    <cfRule type="cellIs" dxfId="5893" priority="860" operator="between">
      <formula>49%</formula>
      <formula>79.99%</formula>
    </cfRule>
    <cfRule type="cellIs" dxfId="5892" priority="861" operator="greaterThanOrEqual">
      <formula>80%</formula>
    </cfRule>
  </conditionalFormatting>
  <conditionalFormatting sqref="H21:I21">
    <cfRule type="cellIs" dxfId="5891" priority="856" operator="lessThan">
      <formula>50%</formula>
    </cfRule>
    <cfRule type="cellIs" dxfId="5890" priority="857" operator="between">
      <formula>49%</formula>
      <formula>79.99%</formula>
    </cfRule>
    <cfRule type="cellIs" dxfId="5889" priority="858" operator="greaterThanOrEqual">
      <formula>80%</formula>
    </cfRule>
  </conditionalFormatting>
  <conditionalFormatting sqref="G17">
    <cfRule type="cellIs" dxfId="5888" priority="877" operator="lessThan">
      <formula>50%</formula>
    </cfRule>
    <cfRule type="cellIs" dxfId="5887" priority="878" operator="between">
      <formula>49%</formula>
      <formula>79.99%</formula>
    </cfRule>
    <cfRule type="cellIs" dxfId="5886" priority="879" operator="greaterThanOrEqual">
      <formula>80%</formula>
    </cfRule>
  </conditionalFormatting>
  <conditionalFormatting sqref="H17:I17">
    <cfRule type="cellIs" dxfId="5885" priority="874" operator="lessThan">
      <formula>50%</formula>
    </cfRule>
    <cfRule type="cellIs" dxfId="5884" priority="875" operator="between">
      <formula>49%</formula>
      <formula>79.99%</formula>
    </cfRule>
    <cfRule type="cellIs" dxfId="5883" priority="876" operator="greaterThanOrEqual">
      <formula>80%</formula>
    </cfRule>
  </conditionalFormatting>
  <conditionalFormatting sqref="G18">
    <cfRule type="cellIs" dxfId="5882" priority="871" operator="lessThan">
      <formula>50%</formula>
    </cfRule>
    <cfRule type="cellIs" dxfId="5881" priority="872" operator="between">
      <formula>49%</formula>
      <formula>79.99%</formula>
    </cfRule>
    <cfRule type="cellIs" dxfId="5880" priority="873" operator="greaterThanOrEqual">
      <formula>80%</formula>
    </cfRule>
  </conditionalFormatting>
  <conditionalFormatting sqref="H18:I18">
    <cfRule type="cellIs" dxfId="5879" priority="868" operator="lessThan">
      <formula>50%</formula>
    </cfRule>
    <cfRule type="cellIs" dxfId="5878" priority="869" operator="between">
      <formula>49%</formula>
      <formula>79.99%</formula>
    </cfRule>
    <cfRule type="cellIs" dxfId="5877" priority="870" operator="greaterThanOrEqual">
      <formula>80%</formula>
    </cfRule>
  </conditionalFormatting>
  <conditionalFormatting sqref="G19">
    <cfRule type="cellIs" dxfId="5876" priority="865" operator="lessThan">
      <formula>50%</formula>
    </cfRule>
    <cfRule type="cellIs" dxfId="5875" priority="866" operator="between">
      <formula>49%</formula>
      <formula>79.99%</formula>
    </cfRule>
    <cfRule type="cellIs" dxfId="5874" priority="867" operator="greaterThanOrEqual">
      <formula>80%</formula>
    </cfRule>
  </conditionalFormatting>
  <conditionalFormatting sqref="H19:I19">
    <cfRule type="cellIs" dxfId="5873" priority="862" operator="lessThan">
      <formula>50%</formula>
    </cfRule>
    <cfRule type="cellIs" dxfId="5872" priority="863" operator="between">
      <formula>49%</formula>
      <formula>79.99%</formula>
    </cfRule>
    <cfRule type="cellIs" dxfId="5871" priority="864" operator="greaterThanOrEqual">
      <formula>80%</formula>
    </cfRule>
  </conditionalFormatting>
  <conditionalFormatting sqref="G27">
    <cfRule type="cellIs" dxfId="5870" priority="853" operator="lessThan">
      <formula>50%</formula>
    </cfRule>
    <cfRule type="cellIs" dxfId="5869" priority="854" operator="between">
      <formula>49%</formula>
      <formula>79.99%</formula>
    </cfRule>
    <cfRule type="cellIs" dxfId="5868" priority="855" operator="greaterThanOrEqual">
      <formula>80%</formula>
    </cfRule>
  </conditionalFormatting>
  <conditionalFormatting sqref="H27:I27">
    <cfRule type="cellIs" dxfId="5867" priority="850" operator="lessThan">
      <formula>50%</formula>
    </cfRule>
    <cfRule type="cellIs" dxfId="5866" priority="851" operator="between">
      <formula>49%</formula>
      <formula>79.99%</formula>
    </cfRule>
    <cfRule type="cellIs" dxfId="5865" priority="852" operator="greaterThanOrEqual">
      <formula>80%</formula>
    </cfRule>
  </conditionalFormatting>
  <conditionalFormatting sqref="G28">
    <cfRule type="cellIs" dxfId="5864" priority="847" operator="lessThan">
      <formula>50%</formula>
    </cfRule>
    <cfRule type="cellIs" dxfId="5863" priority="848" operator="between">
      <formula>49%</formula>
      <formula>79.99%</formula>
    </cfRule>
    <cfRule type="cellIs" dxfId="5862" priority="849" operator="greaterThanOrEqual">
      <formula>80%</formula>
    </cfRule>
  </conditionalFormatting>
  <conditionalFormatting sqref="H28:I28">
    <cfRule type="cellIs" dxfId="5861" priority="844" operator="lessThan">
      <formula>50%</formula>
    </cfRule>
    <cfRule type="cellIs" dxfId="5860" priority="845" operator="between">
      <formula>49%</formula>
      <formula>79.99%</formula>
    </cfRule>
    <cfRule type="cellIs" dxfId="5859" priority="846" operator="greaterThanOrEqual">
      <formula>80%</formula>
    </cfRule>
  </conditionalFormatting>
  <conditionalFormatting sqref="G29">
    <cfRule type="cellIs" dxfId="5858" priority="841" operator="lessThan">
      <formula>50%</formula>
    </cfRule>
    <cfRule type="cellIs" dxfId="5857" priority="842" operator="between">
      <formula>49%</formula>
      <formula>79.99%</formula>
    </cfRule>
    <cfRule type="cellIs" dxfId="5856" priority="843" operator="greaterThanOrEqual">
      <formula>80%</formula>
    </cfRule>
  </conditionalFormatting>
  <conditionalFormatting sqref="H29:I29">
    <cfRule type="cellIs" dxfId="5855" priority="838" operator="lessThan">
      <formula>50%</formula>
    </cfRule>
    <cfRule type="cellIs" dxfId="5854" priority="839" operator="between">
      <formula>49%</formula>
      <formula>79.99%</formula>
    </cfRule>
    <cfRule type="cellIs" dxfId="5853" priority="840" operator="greaterThanOrEqual">
      <formula>80%</formula>
    </cfRule>
  </conditionalFormatting>
  <conditionalFormatting sqref="G15">
    <cfRule type="cellIs" dxfId="5852" priority="829" operator="lessThan">
      <formula>50%</formula>
    </cfRule>
    <cfRule type="cellIs" dxfId="5851" priority="830" operator="between">
      <formula>49%</formula>
      <formula>79.99%</formula>
    </cfRule>
    <cfRule type="cellIs" dxfId="5850" priority="831" operator="greaterThanOrEqual">
      <formula>80%</formula>
    </cfRule>
  </conditionalFormatting>
  <conditionalFormatting sqref="H15:I15">
    <cfRule type="cellIs" dxfId="5849" priority="826" operator="lessThan">
      <formula>50%</formula>
    </cfRule>
    <cfRule type="cellIs" dxfId="5848" priority="827" operator="between">
      <formula>49%</formula>
      <formula>79.99%</formula>
    </cfRule>
    <cfRule type="cellIs" dxfId="5847" priority="828" operator="greaterThanOrEqual">
      <formula>80%</formula>
    </cfRule>
  </conditionalFormatting>
  <conditionalFormatting sqref="G13">
    <cfRule type="cellIs" dxfId="5846" priority="835" operator="lessThan">
      <formula>50%</formula>
    </cfRule>
    <cfRule type="cellIs" dxfId="5845" priority="836" operator="between">
      <formula>49%</formula>
      <formula>79.99%</formula>
    </cfRule>
    <cfRule type="cellIs" dxfId="5844" priority="837" operator="greaterThanOrEqual">
      <formula>80%</formula>
    </cfRule>
  </conditionalFormatting>
  <conditionalFormatting sqref="H13:I13">
    <cfRule type="cellIs" dxfId="5843" priority="832" operator="lessThan">
      <formula>50%</formula>
    </cfRule>
    <cfRule type="cellIs" dxfId="5842" priority="833" operator="between">
      <formula>49%</formula>
      <formula>79.99%</formula>
    </cfRule>
    <cfRule type="cellIs" dxfId="5841" priority="834" operator="greaterThanOrEqual">
      <formula>80%</formula>
    </cfRule>
  </conditionalFormatting>
  <conditionalFormatting sqref="G17">
    <cfRule type="cellIs" dxfId="5840" priority="823" operator="lessThan">
      <formula>50%</formula>
    </cfRule>
    <cfRule type="cellIs" dxfId="5839" priority="824" operator="between">
      <formula>49%</formula>
      <formula>79.99%</formula>
    </cfRule>
    <cfRule type="cellIs" dxfId="5838" priority="825" operator="greaterThanOrEqual">
      <formula>80%</formula>
    </cfRule>
  </conditionalFormatting>
  <conditionalFormatting sqref="H17:I17">
    <cfRule type="cellIs" dxfId="5837" priority="820" operator="lessThan">
      <formula>50%</formula>
    </cfRule>
    <cfRule type="cellIs" dxfId="5836" priority="821" operator="between">
      <formula>49%</formula>
      <formula>79.99%</formula>
    </cfRule>
    <cfRule type="cellIs" dxfId="5835" priority="822" operator="greaterThanOrEqual">
      <formula>80%</formula>
    </cfRule>
  </conditionalFormatting>
  <conditionalFormatting sqref="G18">
    <cfRule type="cellIs" dxfId="5834" priority="817" operator="lessThan">
      <formula>50%</formula>
    </cfRule>
    <cfRule type="cellIs" dxfId="5833" priority="818" operator="between">
      <formula>49%</formula>
      <formula>79.99%</formula>
    </cfRule>
    <cfRule type="cellIs" dxfId="5832" priority="819" operator="greaterThanOrEqual">
      <formula>80%</formula>
    </cfRule>
  </conditionalFormatting>
  <conditionalFormatting sqref="H18:I18">
    <cfRule type="cellIs" dxfId="5831" priority="814" operator="lessThan">
      <formula>50%</formula>
    </cfRule>
    <cfRule type="cellIs" dxfId="5830" priority="815" operator="between">
      <formula>49%</formula>
      <formula>79.99%</formula>
    </cfRule>
    <cfRule type="cellIs" dxfId="5829" priority="816" operator="greaterThanOrEqual">
      <formula>80%</formula>
    </cfRule>
  </conditionalFormatting>
  <conditionalFormatting sqref="G20">
    <cfRule type="cellIs" dxfId="5828" priority="811" operator="lessThan">
      <formula>50%</formula>
    </cfRule>
    <cfRule type="cellIs" dxfId="5827" priority="812" operator="between">
      <formula>49%</formula>
      <formula>79.99%</formula>
    </cfRule>
    <cfRule type="cellIs" dxfId="5826" priority="813" operator="greaterThanOrEqual">
      <formula>80%</formula>
    </cfRule>
  </conditionalFormatting>
  <conditionalFormatting sqref="H20:I20">
    <cfRule type="cellIs" dxfId="5825" priority="808" operator="lessThan">
      <formula>50%</formula>
    </cfRule>
    <cfRule type="cellIs" dxfId="5824" priority="809" operator="between">
      <formula>49%</formula>
      <formula>79.99%</formula>
    </cfRule>
    <cfRule type="cellIs" dxfId="5823" priority="810" operator="greaterThanOrEqual">
      <formula>80%</formula>
    </cfRule>
  </conditionalFormatting>
  <conditionalFormatting sqref="G27">
    <cfRule type="cellIs" dxfId="5822" priority="805" operator="lessThan">
      <formula>50%</formula>
    </cfRule>
    <cfRule type="cellIs" dxfId="5821" priority="806" operator="between">
      <formula>49%</formula>
      <formula>79.99%</formula>
    </cfRule>
    <cfRule type="cellIs" dxfId="5820" priority="807" operator="greaterThanOrEqual">
      <formula>80%</formula>
    </cfRule>
  </conditionalFormatting>
  <conditionalFormatting sqref="H27:I27">
    <cfRule type="cellIs" dxfId="5819" priority="802" operator="lessThan">
      <formula>50%</formula>
    </cfRule>
    <cfRule type="cellIs" dxfId="5818" priority="803" operator="between">
      <formula>49%</formula>
      <formula>79.99%</formula>
    </cfRule>
    <cfRule type="cellIs" dxfId="5817" priority="804" operator="greaterThanOrEqual">
      <formula>80%</formula>
    </cfRule>
  </conditionalFormatting>
  <conditionalFormatting sqref="G28">
    <cfRule type="cellIs" dxfId="5816" priority="799" operator="lessThan">
      <formula>50%</formula>
    </cfRule>
    <cfRule type="cellIs" dxfId="5815" priority="800" operator="between">
      <formula>49%</formula>
      <formula>79.99%</formula>
    </cfRule>
    <cfRule type="cellIs" dxfId="5814" priority="801" operator="greaterThanOrEqual">
      <formula>80%</formula>
    </cfRule>
  </conditionalFormatting>
  <conditionalFormatting sqref="H28:I28">
    <cfRule type="cellIs" dxfId="5813" priority="796" operator="lessThan">
      <formula>50%</formula>
    </cfRule>
    <cfRule type="cellIs" dxfId="5812" priority="797" operator="between">
      <formula>49%</formula>
      <formula>79.99%</formula>
    </cfRule>
    <cfRule type="cellIs" dxfId="5811" priority="798" operator="greaterThanOrEqual">
      <formula>80%</formula>
    </cfRule>
  </conditionalFormatting>
  <conditionalFormatting sqref="G29">
    <cfRule type="cellIs" dxfId="5810" priority="793" operator="lessThan">
      <formula>50%</formula>
    </cfRule>
    <cfRule type="cellIs" dxfId="5809" priority="794" operator="between">
      <formula>49%</formula>
      <formula>79.99%</formula>
    </cfRule>
    <cfRule type="cellIs" dxfId="5808" priority="795" operator="greaterThanOrEqual">
      <formula>80%</formula>
    </cfRule>
  </conditionalFormatting>
  <conditionalFormatting sqref="H29:I29">
    <cfRule type="cellIs" dxfId="5807" priority="790" operator="lessThan">
      <formula>50%</formula>
    </cfRule>
    <cfRule type="cellIs" dxfId="5806" priority="791" operator="between">
      <formula>49%</formula>
      <formula>79.99%</formula>
    </cfRule>
    <cfRule type="cellIs" dxfId="5805" priority="792" operator="greaterThanOrEqual">
      <formula>80%</formula>
    </cfRule>
  </conditionalFormatting>
  <conditionalFormatting sqref="G22">
    <cfRule type="cellIs" dxfId="5804" priority="787" operator="lessThan">
      <formula>50%</formula>
    </cfRule>
    <cfRule type="cellIs" dxfId="5803" priority="788" operator="between">
      <formula>49%</formula>
      <formula>79.99%</formula>
    </cfRule>
    <cfRule type="cellIs" dxfId="5802" priority="789" operator="greaterThanOrEqual">
      <formula>80%</formula>
    </cfRule>
  </conditionalFormatting>
  <conditionalFormatting sqref="H22:I22">
    <cfRule type="cellIs" dxfId="5801" priority="784" operator="lessThan">
      <formula>50%</formula>
    </cfRule>
    <cfRule type="cellIs" dxfId="5800" priority="785" operator="between">
      <formula>49%</formula>
      <formula>79.99%</formula>
    </cfRule>
    <cfRule type="cellIs" dxfId="5799" priority="786" operator="greaterThanOrEqual">
      <formula>80%</formula>
    </cfRule>
  </conditionalFormatting>
  <conditionalFormatting sqref="G27">
    <cfRule type="cellIs" dxfId="5798" priority="781" operator="lessThan">
      <formula>50%</formula>
    </cfRule>
    <cfRule type="cellIs" dxfId="5797" priority="782" operator="between">
      <formula>49%</formula>
      <formula>79.99%</formula>
    </cfRule>
    <cfRule type="cellIs" dxfId="5796" priority="783" operator="greaterThanOrEqual">
      <formula>80%</formula>
    </cfRule>
  </conditionalFormatting>
  <conditionalFormatting sqref="H27:I27">
    <cfRule type="cellIs" dxfId="5795" priority="778" operator="lessThan">
      <formula>50%</formula>
    </cfRule>
    <cfRule type="cellIs" dxfId="5794" priority="779" operator="between">
      <formula>49%</formula>
      <formula>79.99%</formula>
    </cfRule>
    <cfRule type="cellIs" dxfId="5793" priority="780" operator="greaterThanOrEqual">
      <formula>80%</formula>
    </cfRule>
  </conditionalFormatting>
  <conditionalFormatting sqref="G28">
    <cfRule type="cellIs" dxfId="5792" priority="775" operator="lessThan">
      <formula>50%</formula>
    </cfRule>
    <cfRule type="cellIs" dxfId="5791" priority="776" operator="between">
      <formula>49%</formula>
      <formula>79.99%</formula>
    </cfRule>
    <cfRule type="cellIs" dxfId="5790" priority="777" operator="greaterThanOrEqual">
      <formula>80%</formula>
    </cfRule>
  </conditionalFormatting>
  <conditionalFormatting sqref="H28:I28">
    <cfRule type="cellIs" dxfId="5789" priority="772" operator="lessThan">
      <formula>50%</formula>
    </cfRule>
    <cfRule type="cellIs" dxfId="5788" priority="773" operator="between">
      <formula>49%</formula>
      <formula>79.99%</formula>
    </cfRule>
    <cfRule type="cellIs" dxfId="5787" priority="774" operator="greaterThanOrEqual">
      <formula>80%</formula>
    </cfRule>
  </conditionalFormatting>
  <conditionalFormatting sqref="G29">
    <cfRule type="cellIs" dxfId="5786" priority="769" operator="lessThan">
      <formula>50%</formula>
    </cfRule>
    <cfRule type="cellIs" dxfId="5785" priority="770" operator="between">
      <formula>49%</formula>
      <formula>79.99%</formula>
    </cfRule>
    <cfRule type="cellIs" dxfId="5784" priority="771" operator="greaterThanOrEqual">
      <formula>80%</formula>
    </cfRule>
  </conditionalFormatting>
  <conditionalFormatting sqref="H29:I29">
    <cfRule type="cellIs" dxfId="5783" priority="766" operator="lessThan">
      <formula>50%</formula>
    </cfRule>
    <cfRule type="cellIs" dxfId="5782" priority="767" operator="between">
      <formula>49%</formula>
      <formula>79.99%</formula>
    </cfRule>
    <cfRule type="cellIs" dxfId="5781" priority="768" operator="greaterThanOrEqual">
      <formula>80%</formula>
    </cfRule>
  </conditionalFormatting>
  <conditionalFormatting sqref="G27">
    <cfRule type="cellIs" dxfId="5780" priority="763" operator="lessThan">
      <formula>50%</formula>
    </cfRule>
    <cfRule type="cellIs" dxfId="5779" priority="764" operator="between">
      <formula>49%</formula>
      <formula>79.99%</formula>
    </cfRule>
    <cfRule type="cellIs" dxfId="5778" priority="765" operator="greaterThanOrEqual">
      <formula>80%</formula>
    </cfRule>
  </conditionalFormatting>
  <conditionalFormatting sqref="H27:I27">
    <cfRule type="cellIs" dxfId="5777" priority="760" operator="lessThan">
      <formula>50%</formula>
    </cfRule>
    <cfRule type="cellIs" dxfId="5776" priority="761" operator="between">
      <formula>49%</formula>
      <formula>79.99%</formula>
    </cfRule>
    <cfRule type="cellIs" dxfId="5775" priority="762" operator="greaterThanOrEqual">
      <formula>80%</formula>
    </cfRule>
  </conditionalFormatting>
  <conditionalFormatting sqref="G28">
    <cfRule type="cellIs" dxfId="5774" priority="757" operator="lessThan">
      <formula>50%</formula>
    </cfRule>
    <cfRule type="cellIs" dxfId="5773" priority="758" operator="between">
      <formula>49%</formula>
      <formula>79.99%</formula>
    </cfRule>
    <cfRule type="cellIs" dxfId="5772" priority="759" operator="greaterThanOrEqual">
      <formula>80%</formula>
    </cfRule>
  </conditionalFormatting>
  <conditionalFormatting sqref="H28:I28">
    <cfRule type="cellIs" dxfId="5771" priority="754" operator="lessThan">
      <formula>50%</formula>
    </cfRule>
    <cfRule type="cellIs" dxfId="5770" priority="755" operator="between">
      <formula>49%</formula>
      <formula>79.99%</formula>
    </cfRule>
    <cfRule type="cellIs" dxfId="5769" priority="756" operator="greaterThanOrEqual">
      <formula>80%</formula>
    </cfRule>
  </conditionalFormatting>
  <conditionalFormatting sqref="G29">
    <cfRule type="cellIs" dxfId="5768" priority="751" operator="lessThan">
      <formula>50%</formula>
    </cfRule>
    <cfRule type="cellIs" dxfId="5767" priority="752" operator="between">
      <formula>49%</formula>
      <formula>79.99%</formula>
    </cfRule>
    <cfRule type="cellIs" dxfId="5766" priority="753" operator="greaterThanOrEqual">
      <formula>80%</formula>
    </cfRule>
  </conditionalFormatting>
  <conditionalFormatting sqref="H29:I29">
    <cfRule type="cellIs" dxfId="5765" priority="748" operator="lessThan">
      <formula>50%</formula>
    </cfRule>
    <cfRule type="cellIs" dxfId="5764" priority="749" operator="between">
      <formula>49%</formula>
      <formula>79.99%</formula>
    </cfRule>
    <cfRule type="cellIs" dxfId="5763" priority="750" operator="greaterThanOrEqual">
      <formula>80%</formula>
    </cfRule>
  </conditionalFormatting>
  <conditionalFormatting sqref="G27">
    <cfRule type="cellIs" dxfId="5762" priority="745" operator="lessThan">
      <formula>50%</formula>
    </cfRule>
    <cfRule type="cellIs" dxfId="5761" priority="746" operator="between">
      <formula>49%</formula>
      <formula>79.99%</formula>
    </cfRule>
    <cfRule type="cellIs" dxfId="5760" priority="747" operator="greaterThanOrEqual">
      <formula>80%</formula>
    </cfRule>
  </conditionalFormatting>
  <conditionalFormatting sqref="H27:I27">
    <cfRule type="cellIs" dxfId="5759" priority="742" operator="lessThan">
      <formula>50%</formula>
    </cfRule>
    <cfRule type="cellIs" dxfId="5758" priority="743" operator="between">
      <formula>49%</formula>
      <formula>79.99%</formula>
    </cfRule>
    <cfRule type="cellIs" dxfId="5757" priority="744" operator="greaterThanOrEqual">
      <formula>80%</formula>
    </cfRule>
  </conditionalFormatting>
  <conditionalFormatting sqref="G28">
    <cfRule type="cellIs" dxfId="5756" priority="739" operator="lessThan">
      <formula>50%</formula>
    </cfRule>
    <cfRule type="cellIs" dxfId="5755" priority="740" operator="between">
      <formula>49%</formula>
      <formula>79.99%</formula>
    </cfRule>
    <cfRule type="cellIs" dxfId="5754" priority="741" operator="greaterThanOrEqual">
      <formula>80%</formula>
    </cfRule>
  </conditionalFormatting>
  <conditionalFormatting sqref="H28:I28">
    <cfRule type="cellIs" dxfId="5753" priority="736" operator="lessThan">
      <formula>50%</formula>
    </cfRule>
    <cfRule type="cellIs" dxfId="5752" priority="737" operator="between">
      <formula>49%</formula>
      <formula>79.99%</formula>
    </cfRule>
    <cfRule type="cellIs" dxfId="5751" priority="738" operator="greaterThanOrEqual">
      <formula>80%</formula>
    </cfRule>
  </conditionalFormatting>
  <conditionalFormatting sqref="G29">
    <cfRule type="cellIs" dxfId="5750" priority="733" operator="lessThan">
      <formula>50%</formula>
    </cfRule>
    <cfRule type="cellIs" dxfId="5749" priority="734" operator="between">
      <formula>49%</formula>
      <formula>79.99%</formula>
    </cfRule>
    <cfRule type="cellIs" dxfId="5748" priority="735" operator="greaterThanOrEqual">
      <formula>80%</formula>
    </cfRule>
  </conditionalFormatting>
  <conditionalFormatting sqref="H29:I29">
    <cfRule type="cellIs" dxfId="5747" priority="730" operator="lessThan">
      <formula>50%</formula>
    </cfRule>
    <cfRule type="cellIs" dxfId="5746" priority="731" operator="between">
      <formula>49%</formula>
      <formula>79.99%</formula>
    </cfRule>
    <cfRule type="cellIs" dxfId="5745" priority="732" operator="greaterThanOrEqual">
      <formula>80%</formula>
    </cfRule>
  </conditionalFormatting>
  <conditionalFormatting sqref="G27">
    <cfRule type="cellIs" dxfId="5744" priority="727" operator="lessThan">
      <formula>50%</formula>
    </cfRule>
    <cfRule type="cellIs" dxfId="5743" priority="728" operator="between">
      <formula>49%</formula>
      <formula>79.99%</formula>
    </cfRule>
    <cfRule type="cellIs" dxfId="5742" priority="729" operator="greaterThanOrEqual">
      <formula>80%</formula>
    </cfRule>
  </conditionalFormatting>
  <conditionalFormatting sqref="H27:I27">
    <cfRule type="cellIs" dxfId="5741" priority="724" operator="lessThan">
      <formula>50%</formula>
    </cfRule>
    <cfRule type="cellIs" dxfId="5740" priority="725" operator="between">
      <formula>49%</formula>
      <formula>79.99%</formula>
    </cfRule>
    <cfRule type="cellIs" dxfId="5739" priority="726" operator="greaterThanOrEqual">
      <formula>80%</formula>
    </cfRule>
  </conditionalFormatting>
  <conditionalFormatting sqref="G28">
    <cfRule type="cellIs" dxfId="5738" priority="721" operator="lessThan">
      <formula>50%</formula>
    </cfRule>
    <cfRule type="cellIs" dxfId="5737" priority="722" operator="between">
      <formula>49%</formula>
      <formula>79.99%</formula>
    </cfRule>
    <cfRule type="cellIs" dxfId="5736" priority="723" operator="greaterThanOrEqual">
      <formula>80%</formula>
    </cfRule>
  </conditionalFormatting>
  <conditionalFormatting sqref="H28:I28">
    <cfRule type="cellIs" dxfId="5735" priority="718" operator="lessThan">
      <formula>50%</formula>
    </cfRule>
    <cfRule type="cellIs" dxfId="5734" priority="719" operator="between">
      <formula>49%</formula>
      <formula>79.99%</formula>
    </cfRule>
    <cfRule type="cellIs" dxfId="5733" priority="720" operator="greaterThanOrEqual">
      <formula>80%</formula>
    </cfRule>
  </conditionalFormatting>
  <conditionalFormatting sqref="G29">
    <cfRule type="cellIs" dxfId="5732" priority="715" operator="lessThan">
      <formula>50%</formula>
    </cfRule>
    <cfRule type="cellIs" dxfId="5731" priority="716" operator="between">
      <formula>49%</formula>
      <formula>79.99%</formula>
    </cfRule>
    <cfRule type="cellIs" dxfId="5730" priority="717" operator="greaterThanOrEqual">
      <formula>80%</formula>
    </cfRule>
  </conditionalFormatting>
  <conditionalFormatting sqref="H29:I29">
    <cfRule type="cellIs" dxfId="5729" priority="712" operator="lessThan">
      <formula>50%</formula>
    </cfRule>
    <cfRule type="cellIs" dxfId="5728" priority="713" operator="between">
      <formula>49%</formula>
      <formula>79.99%</formula>
    </cfRule>
    <cfRule type="cellIs" dxfId="5727" priority="714" operator="greaterThanOrEqual">
      <formula>80%</formula>
    </cfRule>
  </conditionalFormatting>
  <conditionalFormatting sqref="G27">
    <cfRule type="cellIs" dxfId="5726" priority="709" operator="lessThan">
      <formula>50%</formula>
    </cfRule>
    <cfRule type="cellIs" dxfId="5725" priority="710" operator="between">
      <formula>49%</formula>
      <formula>79.99%</formula>
    </cfRule>
    <cfRule type="cellIs" dxfId="5724" priority="711" operator="greaterThanOrEqual">
      <formula>80%</formula>
    </cfRule>
  </conditionalFormatting>
  <conditionalFormatting sqref="H27:I27">
    <cfRule type="cellIs" dxfId="5723" priority="706" operator="lessThan">
      <formula>50%</formula>
    </cfRule>
    <cfRule type="cellIs" dxfId="5722" priority="707" operator="between">
      <formula>49%</formula>
      <formula>79.99%</formula>
    </cfRule>
    <cfRule type="cellIs" dxfId="5721" priority="708" operator="greaterThanOrEqual">
      <formula>80%</formula>
    </cfRule>
  </conditionalFormatting>
  <conditionalFormatting sqref="G28">
    <cfRule type="cellIs" dxfId="5720" priority="703" operator="lessThan">
      <formula>50%</formula>
    </cfRule>
    <cfRule type="cellIs" dxfId="5719" priority="704" operator="between">
      <formula>49%</formula>
      <formula>79.99%</formula>
    </cfRule>
    <cfRule type="cellIs" dxfId="5718" priority="705" operator="greaterThanOrEqual">
      <formula>80%</formula>
    </cfRule>
  </conditionalFormatting>
  <conditionalFormatting sqref="H28:I28">
    <cfRule type="cellIs" dxfId="5717" priority="700" operator="lessThan">
      <formula>50%</formula>
    </cfRule>
    <cfRule type="cellIs" dxfId="5716" priority="701" operator="between">
      <formula>49%</formula>
      <formula>79.99%</formula>
    </cfRule>
    <cfRule type="cellIs" dxfId="5715" priority="702" operator="greaterThanOrEqual">
      <formula>80%</formula>
    </cfRule>
  </conditionalFormatting>
  <conditionalFormatting sqref="G29">
    <cfRule type="cellIs" dxfId="5714" priority="697" operator="lessThan">
      <formula>50%</formula>
    </cfRule>
    <cfRule type="cellIs" dxfId="5713" priority="698" operator="between">
      <formula>49%</formula>
      <formula>79.99%</formula>
    </cfRule>
    <cfRule type="cellIs" dxfId="5712" priority="699" operator="greaterThanOrEqual">
      <formula>80%</formula>
    </cfRule>
  </conditionalFormatting>
  <conditionalFormatting sqref="H29:I29">
    <cfRule type="cellIs" dxfId="5711" priority="694" operator="lessThan">
      <formula>50%</formula>
    </cfRule>
    <cfRule type="cellIs" dxfId="5710" priority="695" operator="between">
      <formula>49%</formula>
      <formula>79.99%</formula>
    </cfRule>
    <cfRule type="cellIs" dxfId="5709" priority="696" operator="greaterThanOrEqual">
      <formula>80%</formula>
    </cfRule>
  </conditionalFormatting>
  <conditionalFormatting sqref="G27">
    <cfRule type="cellIs" dxfId="5708" priority="691" operator="lessThan">
      <formula>50%</formula>
    </cfRule>
    <cfRule type="cellIs" dxfId="5707" priority="692" operator="between">
      <formula>49%</formula>
      <formula>79.99%</formula>
    </cfRule>
    <cfRule type="cellIs" dxfId="5706" priority="693" operator="greaterThanOrEqual">
      <formula>80%</formula>
    </cfRule>
  </conditionalFormatting>
  <conditionalFormatting sqref="H27:I27">
    <cfRule type="cellIs" dxfId="5705" priority="688" operator="lessThan">
      <formula>50%</formula>
    </cfRule>
    <cfRule type="cellIs" dxfId="5704" priority="689" operator="between">
      <formula>49%</formula>
      <formula>79.99%</formula>
    </cfRule>
    <cfRule type="cellIs" dxfId="5703" priority="690" operator="greaterThanOrEqual">
      <formula>80%</formula>
    </cfRule>
  </conditionalFormatting>
  <conditionalFormatting sqref="G29">
    <cfRule type="cellIs" dxfId="5702" priority="679" operator="lessThan">
      <formula>50%</formula>
    </cfRule>
    <cfRule type="cellIs" dxfId="5701" priority="680" operator="between">
      <formula>49%</formula>
      <formula>79.99%</formula>
    </cfRule>
    <cfRule type="cellIs" dxfId="5700" priority="681" operator="greaterThanOrEqual">
      <formula>80%</formula>
    </cfRule>
  </conditionalFormatting>
  <conditionalFormatting sqref="H29:I29">
    <cfRule type="cellIs" dxfId="5699" priority="676" operator="lessThan">
      <formula>50%</formula>
    </cfRule>
    <cfRule type="cellIs" dxfId="5698" priority="677" operator="between">
      <formula>49%</formula>
      <formula>79.99%</formula>
    </cfRule>
    <cfRule type="cellIs" dxfId="5697" priority="678" operator="greaterThanOrEqual">
      <formula>80%</formula>
    </cfRule>
  </conditionalFormatting>
  <conditionalFormatting sqref="G28">
    <cfRule type="cellIs" dxfId="5696" priority="685" operator="lessThan">
      <formula>50%</formula>
    </cfRule>
    <cfRule type="cellIs" dxfId="5695" priority="686" operator="between">
      <formula>49%</formula>
      <formula>79.99%</formula>
    </cfRule>
    <cfRule type="cellIs" dxfId="5694" priority="687" operator="greaterThanOrEqual">
      <formula>80%</formula>
    </cfRule>
  </conditionalFormatting>
  <conditionalFormatting sqref="H28:I28">
    <cfRule type="cellIs" dxfId="5693" priority="682" operator="lessThan">
      <formula>50%</formula>
    </cfRule>
    <cfRule type="cellIs" dxfId="5692" priority="683" operator="between">
      <formula>49%</formula>
      <formula>79.99%</formula>
    </cfRule>
    <cfRule type="cellIs" dxfId="5691" priority="684" operator="greaterThanOrEqual">
      <formula>80%</formula>
    </cfRule>
  </conditionalFormatting>
  <conditionalFormatting sqref="G27">
    <cfRule type="cellIs" dxfId="5690" priority="649" operator="lessThan">
      <formula>50%</formula>
    </cfRule>
    <cfRule type="cellIs" dxfId="5689" priority="650" operator="between">
      <formula>49%</formula>
      <formula>79.99%</formula>
    </cfRule>
    <cfRule type="cellIs" dxfId="5688" priority="651" operator="greaterThanOrEqual">
      <formula>80%</formula>
    </cfRule>
  </conditionalFormatting>
  <conditionalFormatting sqref="H27:I27">
    <cfRule type="cellIs" dxfId="5687" priority="646" operator="lessThan">
      <formula>50%</formula>
    </cfRule>
    <cfRule type="cellIs" dxfId="5686" priority="647" operator="between">
      <formula>49%</formula>
      <formula>79.99%</formula>
    </cfRule>
    <cfRule type="cellIs" dxfId="5685" priority="648" operator="greaterThanOrEqual">
      <formula>80%</formula>
    </cfRule>
  </conditionalFormatting>
  <conditionalFormatting sqref="G28">
    <cfRule type="cellIs" dxfId="5684" priority="667" operator="lessThan">
      <formula>50%</formula>
    </cfRule>
    <cfRule type="cellIs" dxfId="5683" priority="668" operator="between">
      <formula>49%</formula>
      <formula>79.99%</formula>
    </cfRule>
    <cfRule type="cellIs" dxfId="5682" priority="669" operator="greaterThanOrEqual">
      <formula>80%</formula>
    </cfRule>
  </conditionalFormatting>
  <conditionalFormatting sqref="H28:I28">
    <cfRule type="cellIs" dxfId="5681" priority="664" operator="lessThan">
      <formula>50%</formula>
    </cfRule>
    <cfRule type="cellIs" dxfId="5680" priority="665" operator="between">
      <formula>49%</formula>
      <formula>79.99%</formula>
    </cfRule>
    <cfRule type="cellIs" dxfId="5679" priority="666" operator="greaterThanOrEqual">
      <formula>80%</formula>
    </cfRule>
  </conditionalFormatting>
  <conditionalFormatting sqref="G27">
    <cfRule type="cellIs" dxfId="5678" priority="673" operator="lessThan">
      <formula>50%</formula>
    </cfRule>
    <cfRule type="cellIs" dxfId="5677" priority="674" operator="between">
      <formula>49%</formula>
      <formula>79.99%</formula>
    </cfRule>
    <cfRule type="cellIs" dxfId="5676" priority="675" operator="greaterThanOrEqual">
      <formula>80%</formula>
    </cfRule>
  </conditionalFormatting>
  <conditionalFormatting sqref="H27:I27">
    <cfRule type="cellIs" dxfId="5675" priority="670" operator="lessThan">
      <formula>50%</formula>
    </cfRule>
    <cfRule type="cellIs" dxfId="5674" priority="671" operator="between">
      <formula>49%</formula>
      <formula>79.99%</formula>
    </cfRule>
    <cfRule type="cellIs" dxfId="5673" priority="672" operator="greaterThanOrEqual">
      <formula>80%</formula>
    </cfRule>
  </conditionalFormatting>
  <conditionalFormatting sqref="G29">
    <cfRule type="cellIs" dxfId="5672" priority="661" operator="lessThan">
      <formula>50%</formula>
    </cfRule>
    <cfRule type="cellIs" dxfId="5671" priority="662" operator="between">
      <formula>49%</formula>
      <formula>79.99%</formula>
    </cfRule>
    <cfRule type="cellIs" dxfId="5670" priority="663" operator="greaterThanOrEqual">
      <formula>80%</formula>
    </cfRule>
  </conditionalFormatting>
  <conditionalFormatting sqref="H29:I29">
    <cfRule type="cellIs" dxfId="5669" priority="658" operator="lessThan">
      <formula>50%</formula>
    </cfRule>
    <cfRule type="cellIs" dxfId="5668" priority="659" operator="between">
      <formula>49%</formula>
      <formula>79.99%</formula>
    </cfRule>
    <cfRule type="cellIs" dxfId="5667" priority="660" operator="greaterThanOrEqual">
      <formula>80%</formula>
    </cfRule>
  </conditionalFormatting>
  <conditionalFormatting sqref="G29">
    <cfRule type="cellIs" dxfId="5666" priority="637" operator="lessThan">
      <formula>50%</formula>
    </cfRule>
    <cfRule type="cellIs" dxfId="5665" priority="638" operator="between">
      <formula>49%</formula>
      <formula>79.99%</formula>
    </cfRule>
    <cfRule type="cellIs" dxfId="5664" priority="639" operator="greaterThanOrEqual">
      <formula>80%</formula>
    </cfRule>
  </conditionalFormatting>
  <conditionalFormatting sqref="H29:I29">
    <cfRule type="cellIs" dxfId="5663" priority="634" operator="lessThan">
      <formula>50%</formula>
    </cfRule>
    <cfRule type="cellIs" dxfId="5662" priority="635" operator="between">
      <formula>49%</formula>
      <formula>79.99%</formula>
    </cfRule>
    <cfRule type="cellIs" dxfId="5661" priority="636" operator="greaterThanOrEqual">
      <formula>80%</formula>
    </cfRule>
  </conditionalFormatting>
  <conditionalFormatting sqref="G22">
    <cfRule type="cellIs" dxfId="5660" priority="655" operator="lessThan">
      <formula>50%</formula>
    </cfRule>
    <cfRule type="cellIs" dxfId="5659" priority="656" operator="between">
      <formula>49%</formula>
      <formula>79.99%</formula>
    </cfRule>
    <cfRule type="cellIs" dxfId="5658" priority="657" operator="greaterThanOrEqual">
      <formula>80%</formula>
    </cfRule>
  </conditionalFormatting>
  <conditionalFormatting sqref="H22:I22">
    <cfRule type="cellIs" dxfId="5657" priority="652" operator="lessThan">
      <formula>50%</formula>
    </cfRule>
    <cfRule type="cellIs" dxfId="5656" priority="653" operator="between">
      <formula>49%</formula>
      <formula>79.99%</formula>
    </cfRule>
    <cfRule type="cellIs" dxfId="5655" priority="654" operator="greaterThanOrEqual">
      <formula>80%</formula>
    </cfRule>
  </conditionalFormatting>
  <conditionalFormatting sqref="G28">
    <cfRule type="cellIs" dxfId="5654" priority="643" operator="lessThan">
      <formula>50%</formula>
    </cfRule>
    <cfRule type="cellIs" dxfId="5653" priority="644" operator="between">
      <formula>49%</formula>
      <formula>79.99%</formula>
    </cfRule>
    <cfRule type="cellIs" dxfId="5652" priority="645" operator="greaterThanOrEqual">
      <formula>80%</formula>
    </cfRule>
  </conditionalFormatting>
  <conditionalFormatting sqref="H28:I28">
    <cfRule type="cellIs" dxfId="5651" priority="640" operator="lessThan">
      <formula>50%</formula>
    </cfRule>
    <cfRule type="cellIs" dxfId="5650" priority="641" operator="between">
      <formula>49%</formula>
      <formula>79.99%</formula>
    </cfRule>
    <cfRule type="cellIs" dxfId="5649" priority="642" operator="greaterThanOrEqual">
      <formula>80%</formula>
    </cfRule>
  </conditionalFormatting>
  <conditionalFormatting sqref="G27">
    <cfRule type="cellIs" dxfId="5648" priority="631" operator="lessThan">
      <formula>50%</formula>
    </cfRule>
    <cfRule type="cellIs" dxfId="5647" priority="632" operator="between">
      <formula>49%</formula>
      <formula>79.99%</formula>
    </cfRule>
    <cfRule type="cellIs" dxfId="5646" priority="633" operator="greaterThanOrEqual">
      <formula>80%</formula>
    </cfRule>
  </conditionalFormatting>
  <conditionalFormatting sqref="H27:I27">
    <cfRule type="cellIs" dxfId="5645" priority="628" operator="lessThan">
      <formula>50%</formula>
    </cfRule>
    <cfRule type="cellIs" dxfId="5644" priority="629" operator="between">
      <formula>49%</formula>
      <formula>79.99%</formula>
    </cfRule>
    <cfRule type="cellIs" dxfId="5643" priority="630" operator="greaterThanOrEqual">
      <formula>80%</formula>
    </cfRule>
  </conditionalFormatting>
  <conditionalFormatting sqref="G28">
    <cfRule type="cellIs" dxfId="5642" priority="625" operator="lessThan">
      <formula>50%</formula>
    </cfRule>
    <cfRule type="cellIs" dxfId="5641" priority="626" operator="between">
      <formula>49%</formula>
      <formula>79.99%</formula>
    </cfRule>
    <cfRule type="cellIs" dxfId="5640" priority="627" operator="greaterThanOrEqual">
      <formula>80%</formula>
    </cfRule>
  </conditionalFormatting>
  <conditionalFormatting sqref="H28:I28">
    <cfRule type="cellIs" dxfId="5639" priority="622" operator="lessThan">
      <formula>50%</formula>
    </cfRule>
    <cfRule type="cellIs" dxfId="5638" priority="623" operator="between">
      <formula>49%</formula>
      <formula>79.99%</formula>
    </cfRule>
    <cfRule type="cellIs" dxfId="5637" priority="624" operator="greaterThanOrEqual">
      <formula>80%</formula>
    </cfRule>
  </conditionalFormatting>
  <conditionalFormatting sqref="G29">
    <cfRule type="cellIs" dxfId="5636" priority="619" operator="lessThan">
      <formula>50%</formula>
    </cfRule>
    <cfRule type="cellIs" dxfId="5635" priority="620" operator="between">
      <formula>49%</formula>
      <formula>79.99%</formula>
    </cfRule>
    <cfRule type="cellIs" dxfId="5634" priority="621" operator="greaterThanOrEqual">
      <formula>80%</formula>
    </cfRule>
  </conditionalFormatting>
  <conditionalFormatting sqref="H29:I29">
    <cfRule type="cellIs" dxfId="5633" priority="616" operator="lessThan">
      <formula>50%</formula>
    </cfRule>
    <cfRule type="cellIs" dxfId="5632" priority="617" operator="between">
      <formula>49%</formula>
      <formula>79.99%</formula>
    </cfRule>
    <cfRule type="cellIs" dxfId="5631" priority="618" operator="greaterThanOrEqual">
      <formula>80%</formula>
    </cfRule>
  </conditionalFormatting>
  <conditionalFormatting sqref="G27">
    <cfRule type="cellIs" dxfId="5630" priority="613" operator="lessThan">
      <formula>50%</formula>
    </cfRule>
    <cfRule type="cellIs" dxfId="5629" priority="614" operator="between">
      <formula>49%</formula>
      <formula>79.99%</formula>
    </cfRule>
    <cfRule type="cellIs" dxfId="5628" priority="615" operator="greaterThanOrEqual">
      <formula>80%</formula>
    </cfRule>
  </conditionalFormatting>
  <conditionalFormatting sqref="H27:I27">
    <cfRule type="cellIs" dxfId="5627" priority="610" operator="lessThan">
      <formula>50%</formula>
    </cfRule>
    <cfRule type="cellIs" dxfId="5626" priority="611" operator="between">
      <formula>49%</formula>
      <formula>79.99%</formula>
    </cfRule>
    <cfRule type="cellIs" dxfId="5625" priority="612" operator="greaterThanOrEqual">
      <formula>80%</formula>
    </cfRule>
  </conditionalFormatting>
  <conditionalFormatting sqref="G28">
    <cfRule type="cellIs" dxfId="5624" priority="607" operator="lessThan">
      <formula>50%</formula>
    </cfRule>
    <cfRule type="cellIs" dxfId="5623" priority="608" operator="between">
      <formula>49%</formula>
      <formula>79.99%</formula>
    </cfRule>
    <cfRule type="cellIs" dxfId="5622" priority="609" operator="greaterThanOrEqual">
      <formula>80%</formula>
    </cfRule>
  </conditionalFormatting>
  <conditionalFormatting sqref="H28:I28">
    <cfRule type="cellIs" dxfId="5621" priority="604" operator="lessThan">
      <formula>50%</formula>
    </cfRule>
    <cfRule type="cellIs" dxfId="5620" priority="605" operator="between">
      <formula>49%</formula>
      <formula>79.99%</formula>
    </cfRule>
    <cfRule type="cellIs" dxfId="5619" priority="606" operator="greaterThanOrEqual">
      <formula>80%</formula>
    </cfRule>
  </conditionalFormatting>
  <conditionalFormatting sqref="G29">
    <cfRule type="cellIs" dxfId="5618" priority="601" operator="lessThan">
      <formula>50%</formula>
    </cfRule>
    <cfRule type="cellIs" dxfId="5617" priority="602" operator="between">
      <formula>49%</formula>
      <formula>79.99%</formula>
    </cfRule>
    <cfRule type="cellIs" dxfId="5616" priority="603" operator="greaterThanOrEqual">
      <formula>80%</formula>
    </cfRule>
  </conditionalFormatting>
  <conditionalFormatting sqref="H29:I29">
    <cfRule type="cellIs" dxfId="5615" priority="598" operator="lessThan">
      <formula>50%</formula>
    </cfRule>
    <cfRule type="cellIs" dxfId="5614" priority="599" operator="between">
      <formula>49%</formula>
      <formula>79.99%</formula>
    </cfRule>
    <cfRule type="cellIs" dxfId="5613" priority="600" operator="greaterThanOrEqual">
      <formula>80%</formula>
    </cfRule>
  </conditionalFormatting>
  <conditionalFormatting sqref="G27">
    <cfRule type="cellIs" dxfId="5612" priority="595" operator="lessThan">
      <formula>50%</formula>
    </cfRule>
    <cfRule type="cellIs" dxfId="5611" priority="596" operator="between">
      <formula>49%</formula>
      <formula>79.99%</formula>
    </cfRule>
    <cfRule type="cellIs" dxfId="5610" priority="597" operator="greaterThanOrEqual">
      <formula>80%</formula>
    </cfRule>
  </conditionalFormatting>
  <conditionalFormatting sqref="H27:I27">
    <cfRule type="cellIs" dxfId="5609" priority="592" operator="lessThan">
      <formula>50%</formula>
    </cfRule>
    <cfRule type="cellIs" dxfId="5608" priority="593" operator="between">
      <formula>49%</formula>
      <formula>79.99%</formula>
    </cfRule>
    <cfRule type="cellIs" dxfId="5607" priority="594" operator="greaterThanOrEqual">
      <formula>80%</formula>
    </cfRule>
  </conditionalFormatting>
  <conditionalFormatting sqref="G28">
    <cfRule type="cellIs" dxfId="5606" priority="589" operator="lessThan">
      <formula>50%</formula>
    </cfRule>
    <cfRule type="cellIs" dxfId="5605" priority="590" operator="between">
      <formula>49%</formula>
      <formula>79.99%</formula>
    </cfRule>
    <cfRule type="cellIs" dxfId="5604" priority="591" operator="greaterThanOrEqual">
      <formula>80%</formula>
    </cfRule>
  </conditionalFormatting>
  <conditionalFormatting sqref="H28:I28">
    <cfRule type="cellIs" dxfId="5603" priority="586" operator="lessThan">
      <formula>50%</formula>
    </cfRule>
    <cfRule type="cellIs" dxfId="5602" priority="587" operator="between">
      <formula>49%</formula>
      <formula>79.99%</formula>
    </cfRule>
    <cfRule type="cellIs" dxfId="5601" priority="588" operator="greaterThanOrEqual">
      <formula>80%</formula>
    </cfRule>
  </conditionalFormatting>
  <conditionalFormatting sqref="G29">
    <cfRule type="cellIs" dxfId="5600" priority="583" operator="lessThan">
      <formula>50%</formula>
    </cfRule>
    <cfRule type="cellIs" dxfId="5599" priority="584" operator="between">
      <formula>49%</formula>
      <formula>79.99%</formula>
    </cfRule>
    <cfRule type="cellIs" dxfId="5598" priority="585" operator="greaterThanOrEqual">
      <formula>80%</formula>
    </cfRule>
  </conditionalFormatting>
  <conditionalFormatting sqref="H29:I29">
    <cfRule type="cellIs" dxfId="5597" priority="580" operator="lessThan">
      <formula>50%</formula>
    </cfRule>
    <cfRule type="cellIs" dxfId="5596" priority="581" operator="between">
      <formula>49%</formula>
      <formula>79.99%</formula>
    </cfRule>
    <cfRule type="cellIs" dxfId="5595" priority="582" operator="greaterThanOrEqual">
      <formula>80%</formula>
    </cfRule>
  </conditionalFormatting>
  <conditionalFormatting sqref="G27">
    <cfRule type="cellIs" dxfId="5594" priority="577" operator="lessThan">
      <formula>50%</formula>
    </cfRule>
    <cfRule type="cellIs" dxfId="5593" priority="578" operator="between">
      <formula>49%</formula>
      <formula>79.99%</formula>
    </cfRule>
    <cfRule type="cellIs" dxfId="5592" priority="579" operator="greaterThanOrEqual">
      <formula>80%</formula>
    </cfRule>
  </conditionalFormatting>
  <conditionalFormatting sqref="H27:I27">
    <cfRule type="cellIs" dxfId="5591" priority="574" operator="lessThan">
      <formula>50%</formula>
    </cfRule>
    <cfRule type="cellIs" dxfId="5590" priority="575" operator="between">
      <formula>49%</formula>
      <formula>79.99%</formula>
    </cfRule>
    <cfRule type="cellIs" dxfId="5589" priority="576" operator="greaterThanOrEqual">
      <formula>80%</formula>
    </cfRule>
  </conditionalFormatting>
  <conditionalFormatting sqref="G28">
    <cfRule type="cellIs" dxfId="5588" priority="571" operator="lessThan">
      <formula>50%</formula>
    </cfRule>
    <cfRule type="cellIs" dxfId="5587" priority="572" operator="between">
      <formula>49%</formula>
      <formula>79.99%</formula>
    </cfRule>
    <cfRule type="cellIs" dxfId="5586" priority="573" operator="greaterThanOrEqual">
      <formula>80%</formula>
    </cfRule>
  </conditionalFormatting>
  <conditionalFormatting sqref="H28:I28">
    <cfRule type="cellIs" dxfId="5585" priority="568" operator="lessThan">
      <formula>50%</formula>
    </cfRule>
    <cfRule type="cellIs" dxfId="5584" priority="569" operator="between">
      <formula>49%</formula>
      <formula>79.99%</formula>
    </cfRule>
    <cfRule type="cellIs" dxfId="5583" priority="570" operator="greaterThanOrEqual">
      <formula>80%</formula>
    </cfRule>
  </conditionalFormatting>
  <conditionalFormatting sqref="G29">
    <cfRule type="cellIs" dxfId="5582" priority="565" operator="lessThan">
      <formula>50%</formula>
    </cfRule>
    <cfRule type="cellIs" dxfId="5581" priority="566" operator="between">
      <formula>49%</formula>
      <formula>79.99%</formula>
    </cfRule>
    <cfRule type="cellIs" dxfId="5580" priority="567" operator="greaterThanOrEqual">
      <formula>80%</formula>
    </cfRule>
  </conditionalFormatting>
  <conditionalFormatting sqref="H29:I29">
    <cfRule type="cellIs" dxfId="5579" priority="562" operator="lessThan">
      <formula>50%</formula>
    </cfRule>
    <cfRule type="cellIs" dxfId="5578" priority="563" operator="between">
      <formula>49%</formula>
      <formula>79.99%</formula>
    </cfRule>
    <cfRule type="cellIs" dxfId="5577" priority="564" operator="greaterThanOrEqual">
      <formula>80%</formula>
    </cfRule>
  </conditionalFormatting>
  <conditionalFormatting sqref="G27">
    <cfRule type="cellIs" dxfId="5576" priority="559" operator="lessThan">
      <formula>50%</formula>
    </cfRule>
    <cfRule type="cellIs" dxfId="5575" priority="560" operator="between">
      <formula>49%</formula>
      <formula>79.99%</formula>
    </cfRule>
    <cfRule type="cellIs" dxfId="5574" priority="561" operator="greaterThanOrEqual">
      <formula>80%</formula>
    </cfRule>
  </conditionalFormatting>
  <conditionalFormatting sqref="H27:I27">
    <cfRule type="cellIs" dxfId="5573" priority="556" operator="lessThan">
      <formula>50%</formula>
    </cfRule>
    <cfRule type="cellIs" dxfId="5572" priority="557" operator="between">
      <formula>49%</formula>
      <formula>79.99%</formula>
    </cfRule>
    <cfRule type="cellIs" dxfId="5571" priority="558" operator="greaterThanOrEqual">
      <formula>80%</formula>
    </cfRule>
  </conditionalFormatting>
  <conditionalFormatting sqref="G28">
    <cfRule type="cellIs" dxfId="5570" priority="553" operator="lessThan">
      <formula>50%</formula>
    </cfRule>
    <cfRule type="cellIs" dxfId="5569" priority="554" operator="between">
      <formula>49%</formula>
      <formula>79.99%</formula>
    </cfRule>
    <cfRule type="cellIs" dxfId="5568" priority="555" operator="greaterThanOrEqual">
      <formula>80%</formula>
    </cfRule>
  </conditionalFormatting>
  <conditionalFormatting sqref="H28:I28">
    <cfRule type="cellIs" dxfId="5567" priority="550" operator="lessThan">
      <formula>50%</formula>
    </cfRule>
    <cfRule type="cellIs" dxfId="5566" priority="551" operator="between">
      <formula>49%</formula>
      <formula>79.99%</formula>
    </cfRule>
    <cfRule type="cellIs" dxfId="5565" priority="552" operator="greaterThanOrEqual">
      <formula>80%</formula>
    </cfRule>
  </conditionalFormatting>
  <conditionalFormatting sqref="G29">
    <cfRule type="cellIs" dxfId="5564" priority="547" operator="lessThan">
      <formula>50%</formula>
    </cfRule>
    <cfRule type="cellIs" dxfId="5563" priority="548" operator="between">
      <formula>49%</formula>
      <formula>79.99%</formula>
    </cfRule>
    <cfRule type="cellIs" dxfId="5562" priority="549" operator="greaterThanOrEqual">
      <formula>80%</formula>
    </cfRule>
  </conditionalFormatting>
  <conditionalFormatting sqref="H29:I29">
    <cfRule type="cellIs" dxfId="5561" priority="544" operator="lessThan">
      <formula>50%</formula>
    </cfRule>
    <cfRule type="cellIs" dxfId="5560" priority="545" operator="between">
      <formula>49%</formula>
      <formula>79.99%</formula>
    </cfRule>
    <cfRule type="cellIs" dxfId="5559" priority="546" operator="greaterThanOrEqual">
      <formula>80%</formula>
    </cfRule>
  </conditionalFormatting>
  <conditionalFormatting sqref="G27">
    <cfRule type="cellIs" dxfId="5558" priority="541" operator="lessThan">
      <formula>50%</formula>
    </cfRule>
    <cfRule type="cellIs" dxfId="5557" priority="542" operator="between">
      <formula>49%</formula>
      <formula>79.99%</formula>
    </cfRule>
    <cfRule type="cellIs" dxfId="5556" priority="543" operator="greaterThanOrEqual">
      <formula>80%</formula>
    </cfRule>
  </conditionalFormatting>
  <conditionalFormatting sqref="H27:I27">
    <cfRule type="cellIs" dxfId="5555" priority="538" operator="lessThan">
      <formula>50%</formula>
    </cfRule>
    <cfRule type="cellIs" dxfId="5554" priority="539" operator="between">
      <formula>49%</formula>
      <formula>79.99%</formula>
    </cfRule>
    <cfRule type="cellIs" dxfId="5553" priority="540" operator="greaterThanOrEqual">
      <formula>80%</formula>
    </cfRule>
  </conditionalFormatting>
  <conditionalFormatting sqref="G29">
    <cfRule type="cellIs" dxfId="5552" priority="529" operator="lessThan">
      <formula>50%</formula>
    </cfRule>
    <cfRule type="cellIs" dxfId="5551" priority="530" operator="between">
      <formula>49%</formula>
      <formula>79.99%</formula>
    </cfRule>
    <cfRule type="cellIs" dxfId="5550" priority="531" operator="greaterThanOrEqual">
      <formula>80%</formula>
    </cfRule>
  </conditionalFormatting>
  <conditionalFormatting sqref="H29:I29">
    <cfRule type="cellIs" dxfId="5549" priority="526" operator="lessThan">
      <formula>50%</formula>
    </cfRule>
    <cfRule type="cellIs" dxfId="5548" priority="527" operator="between">
      <formula>49%</formula>
      <formula>79.99%</formula>
    </cfRule>
    <cfRule type="cellIs" dxfId="5547" priority="528" operator="greaterThanOrEqual">
      <formula>80%</formula>
    </cfRule>
  </conditionalFormatting>
  <conditionalFormatting sqref="G28">
    <cfRule type="cellIs" dxfId="5546" priority="535" operator="lessThan">
      <formula>50%</formula>
    </cfRule>
    <cfRule type="cellIs" dxfId="5545" priority="536" operator="between">
      <formula>49%</formula>
      <formula>79.99%</formula>
    </cfRule>
    <cfRule type="cellIs" dxfId="5544" priority="537" operator="greaterThanOrEqual">
      <formula>80%</formula>
    </cfRule>
  </conditionalFormatting>
  <conditionalFormatting sqref="H28:I28">
    <cfRule type="cellIs" dxfId="5543" priority="532" operator="lessThan">
      <formula>50%</formula>
    </cfRule>
    <cfRule type="cellIs" dxfId="5542" priority="533" operator="between">
      <formula>49%</formula>
      <formula>79.99%</formula>
    </cfRule>
    <cfRule type="cellIs" dxfId="5541" priority="534" operator="greaterThanOrEqual">
      <formula>80%</formula>
    </cfRule>
  </conditionalFormatting>
  <conditionalFormatting sqref="G27">
    <cfRule type="cellIs" dxfId="5540" priority="505" operator="lessThan">
      <formula>50%</formula>
    </cfRule>
    <cfRule type="cellIs" dxfId="5539" priority="506" operator="between">
      <formula>49%</formula>
      <formula>79.99%</formula>
    </cfRule>
    <cfRule type="cellIs" dxfId="5538" priority="507" operator="greaterThanOrEqual">
      <formula>80%</formula>
    </cfRule>
  </conditionalFormatting>
  <conditionalFormatting sqref="H27:I27">
    <cfRule type="cellIs" dxfId="5537" priority="502" operator="lessThan">
      <formula>50%</formula>
    </cfRule>
    <cfRule type="cellIs" dxfId="5536" priority="503" operator="between">
      <formula>49%</formula>
      <formula>79.99%</formula>
    </cfRule>
    <cfRule type="cellIs" dxfId="5535" priority="504" operator="greaterThanOrEqual">
      <formula>80%</formula>
    </cfRule>
  </conditionalFormatting>
  <conditionalFormatting sqref="G28">
    <cfRule type="cellIs" dxfId="5534" priority="517" operator="lessThan">
      <formula>50%</formula>
    </cfRule>
    <cfRule type="cellIs" dxfId="5533" priority="518" operator="between">
      <formula>49%</formula>
      <formula>79.99%</formula>
    </cfRule>
    <cfRule type="cellIs" dxfId="5532" priority="519" operator="greaterThanOrEqual">
      <formula>80%</formula>
    </cfRule>
  </conditionalFormatting>
  <conditionalFormatting sqref="H28:I28">
    <cfRule type="cellIs" dxfId="5531" priority="514" operator="lessThan">
      <formula>50%</formula>
    </cfRule>
    <cfRule type="cellIs" dxfId="5530" priority="515" operator="between">
      <formula>49%</formula>
      <formula>79.99%</formula>
    </cfRule>
    <cfRule type="cellIs" dxfId="5529" priority="516" operator="greaterThanOrEqual">
      <formula>80%</formula>
    </cfRule>
  </conditionalFormatting>
  <conditionalFormatting sqref="G27">
    <cfRule type="cellIs" dxfId="5528" priority="523" operator="lessThan">
      <formula>50%</formula>
    </cfRule>
    <cfRule type="cellIs" dxfId="5527" priority="524" operator="between">
      <formula>49%</formula>
      <formula>79.99%</formula>
    </cfRule>
    <cfRule type="cellIs" dxfId="5526" priority="525" operator="greaterThanOrEqual">
      <formula>80%</formula>
    </cfRule>
  </conditionalFormatting>
  <conditionalFormatting sqref="H27:I27">
    <cfRule type="cellIs" dxfId="5525" priority="520" operator="lessThan">
      <formula>50%</formula>
    </cfRule>
    <cfRule type="cellIs" dxfId="5524" priority="521" operator="between">
      <formula>49%</formula>
      <formula>79.99%</formula>
    </cfRule>
    <cfRule type="cellIs" dxfId="5523" priority="522" operator="greaterThanOrEqual">
      <formula>80%</formula>
    </cfRule>
  </conditionalFormatting>
  <conditionalFormatting sqref="G29">
    <cfRule type="cellIs" dxfId="5522" priority="511" operator="lessThan">
      <formula>50%</formula>
    </cfRule>
    <cfRule type="cellIs" dxfId="5521" priority="512" operator="between">
      <formula>49%</formula>
      <formula>79.99%</formula>
    </cfRule>
    <cfRule type="cellIs" dxfId="5520" priority="513" operator="greaterThanOrEqual">
      <formula>80%</formula>
    </cfRule>
  </conditionalFormatting>
  <conditionalFormatting sqref="H29:I29">
    <cfRule type="cellIs" dxfId="5519" priority="508" operator="lessThan">
      <formula>50%</formula>
    </cfRule>
    <cfRule type="cellIs" dxfId="5518" priority="509" operator="between">
      <formula>49%</formula>
      <formula>79.99%</formula>
    </cfRule>
    <cfRule type="cellIs" dxfId="5517" priority="510" operator="greaterThanOrEqual">
      <formula>80%</formula>
    </cfRule>
  </conditionalFormatting>
  <conditionalFormatting sqref="G29">
    <cfRule type="cellIs" dxfId="5516" priority="493" operator="lessThan">
      <formula>50%</formula>
    </cfRule>
    <cfRule type="cellIs" dxfId="5515" priority="494" operator="between">
      <formula>49%</formula>
      <formula>79.99%</formula>
    </cfRule>
    <cfRule type="cellIs" dxfId="5514" priority="495" operator="greaterThanOrEqual">
      <formula>80%</formula>
    </cfRule>
  </conditionalFormatting>
  <conditionalFormatting sqref="H29:I29">
    <cfRule type="cellIs" dxfId="5513" priority="490" operator="lessThan">
      <formula>50%</formula>
    </cfRule>
    <cfRule type="cellIs" dxfId="5512" priority="491" operator="between">
      <formula>49%</formula>
      <formula>79.99%</formula>
    </cfRule>
    <cfRule type="cellIs" dxfId="5511" priority="492" operator="greaterThanOrEqual">
      <formula>80%</formula>
    </cfRule>
  </conditionalFormatting>
  <conditionalFormatting sqref="G28">
    <cfRule type="cellIs" dxfId="5510" priority="499" operator="lessThan">
      <formula>50%</formula>
    </cfRule>
    <cfRule type="cellIs" dxfId="5509" priority="500" operator="between">
      <formula>49%</formula>
      <formula>79.99%</formula>
    </cfRule>
    <cfRule type="cellIs" dxfId="5508" priority="501" operator="greaterThanOrEqual">
      <formula>80%</formula>
    </cfRule>
  </conditionalFormatting>
  <conditionalFormatting sqref="H28:I28">
    <cfRule type="cellIs" dxfId="5507" priority="496" operator="lessThan">
      <formula>50%</formula>
    </cfRule>
    <cfRule type="cellIs" dxfId="5506" priority="497" operator="between">
      <formula>49%</formula>
      <formula>79.99%</formula>
    </cfRule>
    <cfRule type="cellIs" dxfId="5505" priority="498" operator="greaterThanOrEqual">
      <formula>80%</formula>
    </cfRule>
  </conditionalFormatting>
  <conditionalFormatting sqref="G27">
    <cfRule type="cellIs" dxfId="5504" priority="487" operator="lessThan">
      <formula>50%</formula>
    </cfRule>
    <cfRule type="cellIs" dxfId="5503" priority="488" operator="between">
      <formula>49%</formula>
      <formula>79.99%</formula>
    </cfRule>
    <cfRule type="cellIs" dxfId="5502" priority="489" operator="greaterThanOrEqual">
      <formula>80%</formula>
    </cfRule>
  </conditionalFormatting>
  <conditionalFormatting sqref="H27:I27">
    <cfRule type="cellIs" dxfId="5501" priority="484" operator="lessThan">
      <formula>50%</formula>
    </cfRule>
    <cfRule type="cellIs" dxfId="5500" priority="485" operator="between">
      <formula>49%</formula>
      <formula>79.99%</formula>
    </cfRule>
    <cfRule type="cellIs" dxfId="5499" priority="486" operator="greaterThanOrEqual">
      <formula>80%</formula>
    </cfRule>
  </conditionalFormatting>
  <conditionalFormatting sqref="G28">
    <cfRule type="cellIs" dxfId="5498" priority="481" operator="lessThan">
      <formula>50%</formula>
    </cfRule>
    <cfRule type="cellIs" dxfId="5497" priority="482" operator="between">
      <formula>49%</formula>
      <formula>79.99%</formula>
    </cfRule>
    <cfRule type="cellIs" dxfId="5496" priority="483" operator="greaterThanOrEqual">
      <formula>80%</formula>
    </cfRule>
  </conditionalFormatting>
  <conditionalFormatting sqref="H28:I28">
    <cfRule type="cellIs" dxfId="5495" priority="478" operator="lessThan">
      <formula>50%</formula>
    </cfRule>
    <cfRule type="cellIs" dxfId="5494" priority="479" operator="between">
      <formula>49%</formula>
      <formula>79.99%</formula>
    </cfRule>
    <cfRule type="cellIs" dxfId="5493" priority="480" operator="greaterThanOrEqual">
      <formula>80%</formula>
    </cfRule>
  </conditionalFormatting>
  <conditionalFormatting sqref="G29">
    <cfRule type="cellIs" dxfId="5492" priority="475" operator="lessThan">
      <formula>50%</formula>
    </cfRule>
    <cfRule type="cellIs" dxfId="5491" priority="476" operator="between">
      <formula>49%</formula>
      <formula>79.99%</formula>
    </cfRule>
    <cfRule type="cellIs" dxfId="5490" priority="477" operator="greaterThanOrEqual">
      <formula>80%</formula>
    </cfRule>
  </conditionalFormatting>
  <conditionalFormatting sqref="H29:I29">
    <cfRule type="cellIs" dxfId="5489" priority="472" operator="lessThan">
      <formula>50%</formula>
    </cfRule>
    <cfRule type="cellIs" dxfId="5488" priority="473" operator="between">
      <formula>49%</formula>
      <formula>79.99%</formula>
    </cfRule>
    <cfRule type="cellIs" dxfId="5487" priority="474" operator="greaterThanOrEqual">
      <formula>80%</formula>
    </cfRule>
  </conditionalFormatting>
  <conditionalFormatting sqref="G27">
    <cfRule type="cellIs" dxfId="5486" priority="469" operator="lessThan">
      <formula>50%</formula>
    </cfRule>
    <cfRule type="cellIs" dxfId="5485" priority="470" operator="between">
      <formula>49%</formula>
      <formula>79.99%</formula>
    </cfRule>
    <cfRule type="cellIs" dxfId="5484" priority="471" operator="greaterThanOrEqual">
      <formula>80%</formula>
    </cfRule>
  </conditionalFormatting>
  <conditionalFormatting sqref="H27:I27">
    <cfRule type="cellIs" dxfId="5483" priority="466" operator="lessThan">
      <formula>50%</formula>
    </cfRule>
    <cfRule type="cellIs" dxfId="5482" priority="467" operator="between">
      <formula>49%</formula>
      <formula>79.99%</formula>
    </cfRule>
    <cfRule type="cellIs" dxfId="5481" priority="468" operator="greaterThanOrEqual">
      <formula>80%</formula>
    </cfRule>
  </conditionalFormatting>
  <conditionalFormatting sqref="G29">
    <cfRule type="cellIs" dxfId="5480" priority="457" operator="lessThan">
      <formula>50%</formula>
    </cfRule>
    <cfRule type="cellIs" dxfId="5479" priority="458" operator="between">
      <formula>49%</formula>
      <formula>79.99%</formula>
    </cfRule>
    <cfRule type="cellIs" dxfId="5478" priority="459" operator="greaterThanOrEqual">
      <formula>80%</formula>
    </cfRule>
  </conditionalFormatting>
  <conditionalFormatting sqref="H29:I29">
    <cfRule type="cellIs" dxfId="5477" priority="454" operator="lessThan">
      <formula>50%</formula>
    </cfRule>
    <cfRule type="cellIs" dxfId="5476" priority="455" operator="between">
      <formula>49%</formula>
      <formula>79.99%</formula>
    </cfRule>
    <cfRule type="cellIs" dxfId="5475" priority="456" operator="greaterThanOrEqual">
      <formula>80%</formula>
    </cfRule>
  </conditionalFormatting>
  <conditionalFormatting sqref="G28">
    <cfRule type="cellIs" dxfId="5474" priority="463" operator="lessThan">
      <formula>50%</formula>
    </cfRule>
    <cfRule type="cellIs" dxfId="5473" priority="464" operator="between">
      <formula>49%</formula>
      <formula>79.99%</formula>
    </cfRule>
    <cfRule type="cellIs" dxfId="5472" priority="465" operator="greaterThanOrEqual">
      <formula>80%</formula>
    </cfRule>
  </conditionalFormatting>
  <conditionalFormatting sqref="H28:I28">
    <cfRule type="cellIs" dxfId="5471" priority="460" operator="lessThan">
      <formula>50%</formula>
    </cfRule>
    <cfRule type="cellIs" dxfId="5470" priority="461" operator="between">
      <formula>49%</formula>
      <formula>79.99%</formula>
    </cfRule>
    <cfRule type="cellIs" dxfId="5469" priority="462" operator="greaterThanOrEqual">
      <formula>80%</formula>
    </cfRule>
  </conditionalFormatting>
  <conditionalFormatting sqref="G28">
    <cfRule type="cellIs" dxfId="5468" priority="445" operator="lessThan">
      <formula>50%</formula>
    </cfRule>
    <cfRule type="cellIs" dxfId="5467" priority="446" operator="between">
      <formula>49%</formula>
      <formula>79.99%</formula>
    </cfRule>
    <cfRule type="cellIs" dxfId="5466" priority="447" operator="greaterThanOrEqual">
      <formula>80%</formula>
    </cfRule>
  </conditionalFormatting>
  <conditionalFormatting sqref="H28:I28">
    <cfRule type="cellIs" dxfId="5465" priority="442" operator="lessThan">
      <formula>50%</formula>
    </cfRule>
    <cfRule type="cellIs" dxfId="5464" priority="443" operator="between">
      <formula>49%</formula>
      <formula>79.99%</formula>
    </cfRule>
    <cfRule type="cellIs" dxfId="5463" priority="444" operator="greaterThanOrEqual">
      <formula>80%</formula>
    </cfRule>
  </conditionalFormatting>
  <conditionalFormatting sqref="G27">
    <cfRule type="cellIs" dxfId="5462" priority="451" operator="lessThan">
      <formula>50%</formula>
    </cfRule>
    <cfRule type="cellIs" dxfId="5461" priority="452" operator="between">
      <formula>49%</formula>
      <formula>79.99%</formula>
    </cfRule>
    <cfRule type="cellIs" dxfId="5460" priority="453" operator="greaterThanOrEqual">
      <formula>80%</formula>
    </cfRule>
  </conditionalFormatting>
  <conditionalFormatting sqref="H27:I27">
    <cfRule type="cellIs" dxfId="5459" priority="448" operator="lessThan">
      <formula>50%</formula>
    </cfRule>
    <cfRule type="cellIs" dxfId="5458" priority="449" operator="between">
      <formula>49%</formula>
      <formula>79.99%</formula>
    </cfRule>
    <cfRule type="cellIs" dxfId="5457" priority="450" operator="greaterThanOrEqual">
      <formula>80%</formula>
    </cfRule>
  </conditionalFormatting>
  <conditionalFormatting sqref="G29">
    <cfRule type="cellIs" dxfId="5456" priority="439" operator="lessThan">
      <formula>50%</formula>
    </cfRule>
    <cfRule type="cellIs" dxfId="5455" priority="440" operator="between">
      <formula>49%</formula>
      <formula>79.99%</formula>
    </cfRule>
    <cfRule type="cellIs" dxfId="5454" priority="441" operator="greaterThanOrEqual">
      <formula>80%</formula>
    </cfRule>
  </conditionalFormatting>
  <conditionalFormatting sqref="H29:I29">
    <cfRule type="cellIs" dxfId="5453" priority="436" operator="lessThan">
      <formula>50%</formula>
    </cfRule>
    <cfRule type="cellIs" dxfId="5452" priority="437" operator="between">
      <formula>49%</formula>
      <formula>79.99%</formula>
    </cfRule>
    <cfRule type="cellIs" dxfId="5451" priority="438" operator="greaterThanOrEqual">
      <formula>80%</formula>
    </cfRule>
  </conditionalFormatting>
  <conditionalFormatting sqref="G28">
    <cfRule type="cellIs" dxfId="5450" priority="427" operator="lessThan">
      <formula>50%</formula>
    </cfRule>
    <cfRule type="cellIs" dxfId="5449" priority="428" operator="between">
      <formula>49%</formula>
      <formula>79.99%</formula>
    </cfRule>
    <cfRule type="cellIs" dxfId="5448" priority="429" operator="greaterThanOrEqual">
      <formula>80%</formula>
    </cfRule>
  </conditionalFormatting>
  <conditionalFormatting sqref="H28:I28">
    <cfRule type="cellIs" dxfId="5447" priority="424" operator="lessThan">
      <formula>50%</formula>
    </cfRule>
    <cfRule type="cellIs" dxfId="5446" priority="425" operator="between">
      <formula>49%</formula>
      <formula>79.99%</formula>
    </cfRule>
    <cfRule type="cellIs" dxfId="5445" priority="426" operator="greaterThanOrEqual">
      <formula>80%</formula>
    </cfRule>
  </conditionalFormatting>
  <conditionalFormatting sqref="G27">
    <cfRule type="cellIs" dxfId="5444" priority="433" operator="lessThan">
      <formula>50%</formula>
    </cfRule>
    <cfRule type="cellIs" dxfId="5443" priority="434" operator="between">
      <formula>49%</formula>
      <formula>79.99%</formula>
    </cfRule>
    <cfRule type="cellIs" dxfId="5442" priority="435" operator="greaterThanOrEqual">
      <formula>80%</formula>
    </cfRule>
  </conditionalFormatting>
  <conditionalFormatting sqref="H27:I27">
    <cfRule type="cellIs" dxfId="5441" priority="430" operator="lessThan">
      <formula>50%</formula>
    </cfRule>
    <cfRule type="cellIs" dxfId="5440" priority="431" operator="between">
      <formula>49%</formula>
      <formula>79.99%</formula>
    </cfRule>
    <cfRule type="cellIs" dxfId="5439" priority="432" operator="greaterThanOrEqual">
      <formula>80%</formula>
    </cfRule>
  </conditionalFormatting>
  <conditionalFormatting sqref="G29">
    <cfRule type="cellIs" dxfId="5438" priority="421" operator="lessThan">
      <formula>50%</formula>
    </cfRule>
    <cfRule type="cellIs" dxfId="5437" priority="422" operator="between">
      <formula>49%</formula>
      <formula>79.99%</formula>
    </cfRule>
    <cfRule type="cellIs" dxfId="5436" priority="423" operator="greaterThanOrEqual">
      <formula>80%</formula>
    </cfRule>
  </conditionalFormatting>
  <conditionalFormatting sqref="H29:I29">
    <cfRule type="cellIs" dxfId="5435" priority="418" operator="lessThan">
      <formula>50%</formula>
    </cfRule>
    <cfRule type="cellIs" dxfId="5434" priority="419" operator="between">
      <formula>49%</formula>
      <formula>79.99%</formula>
    </cfRule>
    <cfRule type="cellIs" dxfId="5433" priority="420" operator="greaterThanOrEqual">
      <formula>80%</formula>
    </cfRule>
  </conditionalFormatting>
  <conditionalFormatting sqref="G28">
    <cfRule type="cellIs" dxfId="5432" priority="409" operator="lessThan">
      <formula>50%</formula>
    </cfRule>
    <cfRule type="cellIs" dxfId="5431" priority="410" operator="between">
      <formula>49%</formula>
      <formula>79.99%</formula>
    </cfRule>
    <cfRule type="cellIs" dxfId="5430" priority="411" operator="greaterThanOrEqual">
      <formula>80%</formula>
    </cfRule>
  </conditionalFormatting>
  <conditionalFormatting sqref="H28:I28">
    <cfRule type="cellIs" dxfId="5429" priority="406" operator="lessThan">
      <formula>50%</formula>
    </cfRule>
    <cfRule type="cellIs" dxfId="5428" priority="407" operator="between">
      <formula>49%</formula>
      <formula>79.99%</formula>
    </cfRule>
    <cfRule type="cellIs" dxfId="5427" priority="408" operator="greaterThanOrEqual">
      <formula>80%</formula>
    </cfRule>
  </conditionalFormatting>
  <conditionalFormatting sqref="G27">
    <cfRule type="cellIs" dxfId="5426" priority="415" operator="lessThan">
      <formula>50%</formula>
    </cfRule>
    <cfRule type="cellIs" dxfId="5425" priority="416" operator="between">
      <formula>49%</formula>
      <formula>79.99%</formula>
    </cfRule>
    <cfRule type="cellIs" dxfId="5424" priority="417" operator="greaterThanOrEqual">
      <formula>80%</formula>
    </cfRule>
  </conditionalFormatting>
  <conditionalFormatting sqref="H27:I27">
    <cfRule type="cellIs" dxfId="5423" priority="412" operator="lessThan">
      <formula>50%</formula>
    </cfRule>
    <cfRule type="cellIs" dxfId="5422" priority="413" operator="between">
      <formula>49%</formula>
      <formula>79.99%</formula>
    </cfRule>
    <cfRule type="cellIs" dxfId="5421" priority="414" operator="greaterThanOrEqual">
      <formula>80%</formula>
    </cfRule>
  </conditionalFormatting>
  <conditionalFormatting sqref="G29">
    <cfRule type="cellIs" dxfId="5420" priority="403" operator="lessThan">
      <formula>50%</formula>
    </cfRule>
    <cfRule type="cellIs" dxfId="5419" priority="404" operator="between">
      <formula>49%</formula>
      <formula>79.99%</formula>
    </cfRule>
    <cfRule type="cellIs" dxfId="5418" priority="405" operator="greaterThanOrEqual">
      <formula>80%</formula>
    </cfRule>
  </conditionalFormatting>
  <conditionalFormatting sqref="H29:I29">
    <cfRule type="cellIs" dxfId="5417" priority="400" operator="lessThan">
      <formula>50%</formula>
    </cfRule>
    <cfRule type="cellIs" dxfId="5416" priority="401" operator="between">
      <formula>49%</formula>
      <formula>79.99%</formula>
    </cfRule>
    <cfRule type="cellIs" dxfId="5415" priority="402" operator="greaterThanOrEqual">
      <formula>80%</formula>
    </cfRule>
  </conditionalFormatting>
  <conditionalFormatting sqref="G27">
    <cfRule type="cellIs" dxfId="5414" priority="397" operator="lessThan">
      <formula>50%</formula>
    </cfRule>
    <cfRule type="cellIs" dxfId="5413" priority="398" operator="between">
      <formula>49%</formula>
      <formula>79.99%</formula>
    </cfRule>
    <cfRule type="cellIs" dxfId="5412" priority="399" operator="greaterThanOrEqual">
      <formula>80%</formula>
    </cfRule>
  </conditionalFormatting>
  <conditionalFormatting sqref="H27:I27">
    <cfRule type="cellIs" dxfId="5411" priority="394" operator="lessThan">
      <formula>50%</formula>
    </cfRule>
    <cfRule type="cellIs" dxfId="5410" priority="395" operator="between">
      <formula>49%</formula>
      <formula>79.99%</formula>
    </cfRule>
    <cfRule type="cellIs" dxfId="5409" priority="396" operator="greaterThanOrEqual">
      <formula>80%</formula>
    </cfRule>
  </conditionalFormatting>
  <conditionalFormatting sqref="G28">
    <cfRule type="cellIs" dxfId="5408" priority="391" operator="lessThan">
      <formula>50%</formula>
    </cfRule>
    <cfRule type="cellIs" dxfId="5407" priority="392" operator="between">
      <formula>49%</formula>
      <formula>79.99%</formula>
    </cfRule>
    <cfRule type="cellIs" dxfId="5406" priority="393" operator="greaterThanOrEqual">
      <formula>80%</formula>
    </cfRule>
  </conditionalFormatting>
  <conditionalFormatting sqref="H28:I28">
    <cfRule type="cellIs" dxfId="5405" priority="388" operator="lessThan">
      <formula>50%</formula>
    </cfRule>
    <cfRule type="cellIs" dxfId="5404" priority="389" operator="between">
      <formula>49%</formula>
      <formula>79.99%</formula>
    </cfRule>
    <cfRule type="cellIs" dxfId="5403" priority="390" operator="greaterThanOrEqual">
      <formula>80%</formula>
    </cfRule>
  </conditionalFormatting>
  <conditionalFormatting sqref="G29">
    <cfRule type="cellIs" dxfId="5402" priority="385" operator="lessThan">
      <formula>50%</formula>
    </cfRule>
    <cfRule type="cellIs" dxfId="5401" priority="386" operator="between">
      <formula>49%</formula>
      <formula>79.99%</formula>
    </cfRule>
    <cfRule type="cellIs" dxfId="5400" priority="387" operator="greaterThanOrEqual">
      <formula>80%</formula>
    </cfRule>
  </conditionalFormatting>
  <conditionalFormatting sqref="H29:I29">
    <cfRule type="cellIs" dxfId="5399" priority="382" operator="lessThan">
      <formula>50%</formula>
    </cfRule>
    <cfRule type="cellIs" dxfId="5398" priority="383" operator="between">
      <formula>49%</formula>
      <formula>79.99%</formula>
    </cfRule>
    <cfRule type="cellIs" dxfId="5397" priority="384" operator="greaterThanOrEqual">
      <formula>80%</formula>
    </cfRule>
  </conditionalFormatting>
  <conditionalFormatting sqref="G28">
    <cfRule type="cellIs" dxfId="5396" priority="373" operator="lessThan">
      <formula>50%</formula>
    </cfRule>
    <cfRule type="cellIs" dxfId="5395" priority="374" operator="between">
      <formula>49%</formula>
      <formula>79.99%</formula>
    </cfRule>
    <cfRule type="cellIs" dxfId="5394" priority="375" operator="greaterThanOrEqual">
      <formula>80%</formula>
    </cfRule>
  </conditionalFormatting>
  <conditionalFormatting sqref="H28:I28">
    <cfRule type="cellIs" dxfId="5393" priority="370" operator="lessThan">
      <formula>50%</formula>
    </cfRule>
    <cfRule type="cellIs" dxfId="5392" priority="371" operator="between">
      <formula>49%</formula>
      <formula>79.99%</formula>
    </cfRule>
    <cfRule type="cellIs" dxfId="5391" priority="372" operator="greaterThanOrEqual">
      <formula>80%</formula>
    </cfRule>
  </conditionalFormatting>
  <conditionalFormatting sqref="G32">
    <cfRule type="cellIs" dxfId="5390" priority="355" operator="lessThan">
      <formula>50%</formula>
    </cfRule>
    <cfRule type="cellIs" dxfId="5389" priority="356" operator="between">
      <formula>49%</formula>
      <formula>79.99%</formula>
    </cfRule>
    <cfRule type="cellIs" dxfId="5388" priority="357" operator="greaterThanOrEqual">
      <formula>80%</formula>
    </cfRule>
  </conditionalFormatting>
  <conditionalFormatting sqref="H32:I32">
    <cfRule type="cellIs" dxfId="5387" priority="352" operator="lessThan">
      <formula>50%</formula>
    </cfRule>
    <cfRule type="cellIs" dxfId="5386" priority="353" operator="between">
      <formula>49%</formula>
      <formula>79.99%</formula>
    </cfRule>
    <cfRule type="cellIs" dxfId="5385" priority="354" operator="greaterThanOrEqual">
      <formula>80%</formula>
    </cfRule>
  </conditionalFormatting>
  <conditionalFormatting sqref="G27">
    <cfRule type="cellIs" dxfId="5384" priority="379" operator="lessThan">
      <formula>50%</formula>
    </cfRule>
    <cfRule type="cellIs" dxfId="5383" priority="380" operator="between">
      <formula>49%</formula>
      <formula>79.99%</formula>
    </cfRule>
    <cfRule type="cellIs" dxfId="5382" priority="381" operator="greaterThanOrEqual">
      <formula>80%</formula>
    </cfRule>
  </conditionalFormatting>
  <conditionalFormatting sqref="H27:I27">
    <cfRule type="cellIs" dxfId="5381" priority="376" operator="lessThan">
      <formula>50%</formula>
    </cfRule>
    <cfRule type="cellIs" dxfId="5380" priority="377" operator="between">
      <formula>49%</formula>
      <formula>79.99%</formula>
    </cfRule>
    <cfRule type="cellIs" dxfId="5379" priority="378" operator="greaterThanOrEqual">
      <formula>80%</formula>
    </cfRule>
  </conditionalFormatting>
  <conditionalFormatting sqref="G29">
    <cfRule type="cellIs" dxfId="5378" priority="367" operator="lessThan">
      <formula>50%</formula>
    </cfRule>
    <cfRule type="cellIs" dxfId="5377" priority="368" operator="between">
      <formula>49%</formula>
      <formula>79.99%</formula>
    </cfRule>
    <cfRule type="cellIs" dxfId="5376" priority="369" operator="greaterThanOrEqual">
      <formula>80%</formula>
    </cfRule>
  </conditionalFormatting>
  <conditionalFormatting sqref="H29:I29">
    <cfRule type="cellIs" dxfId="5375" priority="364" operator="lessThan">
      <formula>50%</formula>
    </cfRule>
    <cfRule type="cellIs" dxfId="5374" priority="365" operator="between">
      <formula>49%</formula>
      <formula>79.99%</formula>
    </cfRule>
    <cfRule type="cellIs" dxfId="5373" priority="366" operator="greaterThanOrEqual">
      <formula>80%</formula>
    </cfRule>
  </conditionalFormatting>
  <conditionalFormatting sqref="G31">
    <cfRule type="cellIs" dxfId="5372" priority="361" operator="lessThan">
      <formula>50%</formula>
    </cfRule>
    <cfRule type="cellIs" dxfId="5371" priority="362" operator="between">
      <formula>49%</formula>
      <formula>79.99%</formula>
    </cfRule>
    <cfRule type="cellIs" dxfId="5370" priority="363" operator="greaterThanOrEqual">
      <formula>80%</formula>
    </cfRule>
  </conditionalFormatting>
  <conditionalFormatting sqref="H31:I31">
    <cfRule type="cellIs" dxfId="5369" priority="358" operator="lessThan">
      <formula>50%</formula>
    </cfRule>
    <cfRule type="cellIs" dxfId="5368" priority="359" operator="between">
      <formula>49%</formula>
      <formula>79.99%</formula>
    </cfRule>
    <cfRule type="cellIs" dxfId="5367" priority="360" operator="greaterThanOrEqual">
      <formula>80%</formula>
    </cfRule>
  </conditionalFormatting>
  <conditionalFormatting sqref="G30">
    <cfRule type="cellIs" dxfId="5366" priority="349" operator="lessThan">
      <formula>50%</formula>
    </cfRule>
    <cfRule type="cellIs" dxfId="5365" priority="350" operator="between">
      <formula>49%</formula>
      <formula>79.99%</formula>
    </cfRule>
    <cfRule type="cellIs" dxfId="5364" priority="351" operator="greaterThanOrEqual">
      <formula>80%</formula>
    </cfRule>
  </conditionalFormatting>
  <conditionalFormatting sqref="H30:I30">
    <cfRule type="cellIs" dxfId="5363" priority="346" operator="lessThan">
      <formula>50%</formula>
    </cfRule>
    <cfRule type="cellIs" dxfId="5362" priority="347" operator="between">
      <formula>49%</formula>
      <formula>79.99%</formula>
    </cfRule>
    <cfRule type="cellIs" dxfId="5361" priority="348" operator="greaterThanOrEqual">
      <formula>80%</formula>
    </cfRule>
  </conditionalFormatting>
  <conditionalFormatting sqref="J12:L12 J6:L6 J18:L22 J27:L32 O27:CR32 O18:CR22 O6:CR6 O12:CR12">
    <cfRule type="cellIs" dxfId="5360" priority="343" operator="greaterThanOrEqual">
      <formula>0.8</formula>
    </cfRule>
    <cfRule type="cellIs" dxfId="5359" priority="344" operator="between">
      <formula>0.49</formula>
      <formula>0.79</formula>
    </cfRule>
    <cfRule type="cellIs" dxfId="5358" priority="345" operator="lessThan">
      <formula>0.5</formula>
    </cfRule>
  </conditionalFormatting>
  <conditionalFormatting sqref="J9:L9 O9:CR9">
    <cfRule type="cellIs" dxfId="5357" priority="334" operator="greaterThanOrEqual">
      <formula>0.8</formula>
    </cfRule>
    <cfRule type="cellIs" dxfId="5356" priority="335" operator="between">
      <formula>0.49</formula>
      <formula>0.79</formula>
    </cfRule>
    <cfRule type="cellIs" dxfId="5355" priority="336" operator="lessThan">
      <formula>0.5</formula>
    </cfRule>
  </conditionalFormatting>
  <conditionalFormatting sqref="J5:L5 O5:CR5">
    <cfRule type="cellIs" dxfId="5354" priority="340" operator="greaterThanOrEqual">
      <formula>0.8</formula>
    </cfRule>
    <cfRule type="cellIs" dxfId="5353" priority="341" operator="between">
      <formula>0.49</formula>
      <formula>0.79</formula>
    </cfRule>
    <cfRule type="cellIs" dxfId="5352" priority="342" operator="lessThan">
      <formula>0.5</formula>
    </cfRule>
  </conditionalFormatting>
  <conditionalFormatting sqref="J8:L8 O8:CR8">
    <cfRule type="cellIs" dxfId="5351" priority="337" operator="greaterThanOrEqual">
      <formula>0.8</formula>
    </cfRule>
    <cfRule type="cellIs" dxfId="5350" priority="338" operator="between">
      <formula>0.49</formula>
      <formula>0.79</formula>
    </cfRule>
    <cfRule type="cellIs" dxfId="5349" priority="339" operator="lessThan">
      <formula>0.5</formula>
    </cfRule>
  </conditionalFormatting>
  <conditionalFormatting sqref="J10:L10 O10:CR10">
    <cfRule type="cellIs" dxfId="5348" priority="331" operator="greaterThanOrEqual">
      <formula>0.8</formula>
    </cfRule>
    <cfRule type="cellIs" dxfId="5347" priority="332" operator="between">
      <formula>0.49</formula>
      <formula>0.79</formula>
    </cfRule>
    <cfRule type="cellIs" dxfId="5346" priority="333" operator="lessThan">
      <formula>0.5</formula>
    </cfRule>
  </conditionalFormatting>
  <conditionalFormatting sqref="J30:L30 O30:CR30">
    <cfRule type="cellIs" dxfId="5345" priority="325" operator="greaterThanOrEqual">
      <formula>0.8</formula>
    </cfRule>
    <cfRule type="cellIs" dxfId="5344" priority="326" operator="between">
      <formula>0.49</formula>
      <formula>0.79</formula>
    </cfRule>
    <cfRule type="cellIs" dxfId="5343" priority="327" operator="lessThan">
      <formula>0.5</formula>
    </cfRule>
  </conditionalFormatting>
  <conditionalFormatting sqref="J15:L15 O15:CR15">
    <cfRule type="cellIs" dxfId="5342" priority="328" operator="greaterThanOrEqual">
      <formula>0.8</formula>
    </cfRule>
    <cfRule type="cellIs" dxfId="5341" priority="329" operator="between">
      <formula>0.49</formula>
      <formula>0.79</formula>
    </cfRule>
    <cfRule type="cellIs" dxfId="5340" priority="330" operator="lessThan">
      <formula>0.5</formula>
    </cfRule>
  </conditionalFormatting>
  <conditionalFormatting sqref="J13:L13 O13:CR13">
    <cfRule type="cellIs" dxfId="5339" priority="319" operator="greaterThanOrEqual">
      <formula>0.8</formula>
    </cfRule>
    <cfRule type="cellIs" dxfId="5338" priority="320" operator="between">
      <formula>0.49</formula>
      <formula>0.79</formula>
    </cfRule>
    <cfRule type="cellIs" dxfId="5337" priority="321" operator="lessThan">
      <formula>0.5</formula>
    </cfRule>
  </conditionalFormatting>
  <conditionalFormatting sqref="J17:L17 O17:CR17">
    <cfRule type="cellIs" dxfId="5336" priority="316" operator="greaterThanOrEqual">
      <formula>0.8</formula>
    </cfRule>
    <cfRule type="cellIs" dxfId="5335" priority="317" operator="between">
      <formula>0.49</formula>
      <formula>0.79</formula>
    </cfRule>
    <cfRule type="cellIs" dxfId="5334" priority="318" operator="lessThan">
      <formula>0.5</formula>
    </cfRule>
  </conditionalFormatting>
  <conditionalFormatting sqref="J7:L7 O7:CR7">
    <cfRule type="cellIs" dxfId="5333" priority="322" operator="greaterThanOrEqual">
      <formula>0.8</formula>
    </cfRule>
    <cfRule type="cellIs" dxfId="5332" priority="323" operator="between">
      <formula>0.49</formula>
      <formula>0.79</formula>
    </cfRule>
    <cfRule type="cellIs" dxfId="5331" priority="324" operator="lessThan">
      <formula>0.5</formula>
    </cfRule>
  </conditionalFormatting>
  <conditionalFormatting sqref="J18:L18 O18:CR18">
    <cfRule type="cellIs" dxfId="5330" priority="313" operator="greaterThanOrEqual">
      <formula>0.8</formula>
    </cfRule>
    <cfRule type="cellIs" dxfId="5329" priority="314" operator="between">
      <formula>0.49</formula>
      <formula>0.79</formula>
    </cfRule>
    <cfRule type="cellIs" dxfId="5328" priority="315" operator="lessThan">
      <formula>0.5</formula>
    </cfRule>
  </conditionalFormatting>
  <conditionalFormatting sqref="J21:L21 O21:CR21">
    <cfRule type="cellIs" dxfId="5327" priority="310" operator="greaterThanOrEqual">
      <formula>0.8</formula>
    </cfRule>
    <cfRule type="cellIs" dxfId="5326" priority="311" operator="between">
      <formula>0.49</formula>
      <formula>0.79</formula>
    </cfRule>
    <cfRule type="cellIs" dxfId="5325" priority="312" operator="lessThan">
      <formula>0.5</formula>
    </cfRule>
  </conditionalFormatting>
  <conditionalFormatting sqref="J29:L29 O29:CR29">
    <cfRule type="cellIs" dxfId="5324" priority="307" operator="greaterThanOrEqual">
      <formula>0.8</formula>
    </cfRule>
    <cfRule type="cellIs" dxfId="5323" priority="308" operator="between">
      <formula>0.49</formula>
      <formula>0.79</formula>
    </cfRule>
    <cfRule type="cellIs" dxfId="5322" priority="309" operator="lessThan">
      <formula>0.5</formula>
    </cfRule>
  </conditionalFormatting>
  <conditionalFormatting sqref="J32:L32 O32:CR32">
    <cfRule type="cellIs" dxfId="5321" priority="304" operator="greaterThanOrEqual">
      <formula>0.8</formula>
    </cfRule>
    <cfRule type="cellIs" dxfId="5320" priority="305" operator="between">
      <formula>0.49</formula>
      <formula>0.79</formula>
    </cfRule>
    <cfRule type="cellIs" dxfId="5319" priority="306" operator="lessThan">
      <formula>0.5</formula>
    </cfRule>
  </conditionalFormatting>
  <conditionalFormatting sqref="J32:L32 O32:CR32">
    <cfRule type="cellIs" dxfId="5318" priority="295" operator="greaterThanOrEqual">
      <formula>0.8</formula>
    </cfRule>
    <cfRule type="cellIs" dxfId="5317" priority="296" operator="between">
      <formula>0.49</formula>
      <formula>0.79</formula>
    </cfRule>
    <cfRule type="cellIs" dxfId="5316" priority="297" operator="lessThan">
      <formula>0.5</formula>
    </cfRule>
  </conditionalFormatting>
  <conditionalFormatting sqref="J15:L15 O15:CR15">
    <cfRule type="cellIs" dxfId="5315" priority="301" operator="greaterThanOrEqual">
      <formula>0.8</formula>
    </cfRule>
    <cfRule type="cellIs" dxfId="5314" priority="302" operator="between">
      <formula>0.49</formula>
      <formula>0.79</formula>
    </cfRule>
    <cfRule type="cellIs" dxfId="5313" priority="303" operator="lessThan">
      <formula>0.5</formula>
    </cfRule>
  </conditionalFormatting>
  <conditionalFormatting sqref="J29:L29 O29:CR29">
    <cfRule type="cellIs" dxfId="5312" priority="298" operator="greaterThanOrEqual">
      <formula>0.8</formula>
    </cfRule>
    <cfRule type="cellIs" dxfId="5311" priority="299" operator="between">
      <formula>0.49</formula>
      <formula>0.79</formula>
    </cfRule>
    <cfRule type="cellIs" dxfId="5310" priority="300" operator="lessThan">
      <formula>0.5</formula>
    </cfRule>
  </conditionalFormatting>
  <conditionalFormatting sqref="J17:L17 O17:CR17">
    <cfRule type="cellIs" dxfId="5309" priority="292" operator="greaterThanOrEqual">
      <formula>0.8</formula>
    </cfRule>
    <cfRule type="cellIs" dxfId="5308" priority="293" operator="between">
      <formula>0.49</formula>
      <formula>0.79</formula>
    </cfRule>
    <cfRule type="cellIs" dxfId="5307" priority="294" operator="lessThan">
      <formula>0.5</formula>
    </cfRule>
  </conditionalFormatting>
  <conditionalFormatting sqref="J20:L20 O20:CR20">
    <cfRule type="cellIs" dxfId="5306" priority="289" operator="greaterThanOrEqual">
      <formula>0.8</formula>
    </cfRule>
    <cfRule type="cellIs" dxfId="5305" priority="290" operator="between">
      <formula>0.49</formula>
      <formula>0.79</formula>
    </cfRule>
    <cfRule type="cellIs" dxfId="5304" priority="291" operator="lessThan">
      <formula>0.5</formula>
    </cfRule>
  </conditionalFormatting>
  <conditionalFormatting sqref="J28:L28 O28:CR28">
    <cfRule type="cellIs" dxfId="5303" priority="286" operator="greaterThanOrEqual">
      <formula>0.8</formula>
    </cfRule>
    <cfRule type="cellIs" dxfId="5302" priority="287" operator="between">
      <formula>0.49</formula>
      <formula>0.79</formula>
    </cfRule>
    <cfRule type="cellIs" dxfId="5301" priority="288" operator="lessThan">
      <formula>0.5</formula>
    </cfRule>
  </conditionalFormatting>
  <conditionalFormatting sqref="J31:L31 O31:CR31">
    <cfRule type="cellIs" dxfId="5300" priority="283" operator="greaterThanOrEqual">
      <formula>0.8</formula>
    </cfRule>
    <cfRule type="cellIs" dxfId="5299" priority="284" operator="between">
      <formula>0.49</formula>
      <formula>0.79</formula>
    </cfRule>
    <cfRule type="cellIs" dxfId="5298" priority="285" operator="lessThan">
      <formula>0.5</formula>
    </cfRule>
  </conditionalFormatting>
  <conditionalFormatting sqref="J32:L32 O32:CR32">
    <cfRule type="cellIs" dxfId="5297" priority="280" operator="greaterThanOrEqual">
      <formula>0.8</formula>
    </cfRule>
    <cfRule type="cellIs" dxfId="5296" priority="281" operator="between">
      <formula>0.49</formula>
      <formula>0.79</formula>
    </cfRule>
    <cfRule type="cellIs" dxfId="5295" priority="282" operator="lessThan">
      <formula>0.5</formula>
    </cfRule>
  </conditionalFormatting>
  <conditionalFormatting sqref="J26:L26 BA26:CR26 O26:AY26">
    <cfRule type="cellIs" dxfId="5294" priority="271" operator="greaterThanOrEqual">
      <formula>0.8</formula>
    </cfRule>
    <cfRule type="cellIs" dxfId="5293" priority="272" operator="between">
      <formula>0.49</formula>
      <formula>0.79</formula>
    </cfRule>
    <cfRule type="cellIs" dxfId="5292" priority="273" operator="lessThan">
      <formula>0.5</formula>
    </cfRule>
  </conditionalFormatting>
  <conditionalFormatting sqref="G26">
    <cfRule type="cellIs" dxfId="5291" priority="277" operator="lessThan">
      <formula>50%</formula>
    </cfRule>
    <cfRule type="cellIs" dxfId="5290" priority="278" operator="between">
      <formula>49%</formula>
      <formula>79%</formula>
    </cfRule>
    <cfRule type="cellIs" dxfId="5289" priority="279" operator="greaterThanOrEqual">
      <formula>80%</formula>
    </cfRule>
  </conditionalFormatting>
  <conditionalFormatting sqref="H26:I26">
    <cfRule type="cellIs" dxfId="5288" priority="274" operator="lessThan">
      <formula>50%</formula>
    </cfRule>
    <cfRule type="cellIs" dxfId="5287" priority="275" operator="between">
      <formula>49%</formula>
      <formula>79%</formula>
    </cfRule>
    <cfRule type="cellIs" dxfId="5286" priority="276" operator="greaterThanOrEqual">
      <formula>80%</formula>
    </cfRule>
  </conditionalFormatting>
  <conditionalFormatting sqref="AZ26">
    <cfRule type="cellIs" dxfId="5285" priority="268" operator="greaterThanOrEqual">
      <formula>0.8</formula>
    </cfRule>
    <cfRule type="cellIs" dxfId="5284" priority="269" operator="between">
      <formula>0.49</formula>
      <formula>0.79</formula>
    </cfRule>
    <cfRule type="cellIs" dxfId="5283" priority="270" operator="lessThan">
      <formula>0.5</formula>
    </cfRule>
  </conditionalFormatting>
  <conditionalFormatting sqref="G33">
    <cfRule type="cellIs" dxfId="5282" priority="265" operator="lessThan">
      <formula>50%</formula>
    </cfRule>
    <cfRule type="cellIs" dxfId="5281" priority="266" operator="between">
      <formula>49%</formula>
      <formula>79.99%</formula>
    </cfRule>
    <cfRule type="cellIs" dxfId="5280" priority="267" operator="greaterThanOrEqual">
      <formula>80%</formula>
    </cfRule>
  </conditionalFormatting>
  <conditionalFormatting sqref="H33:I33">
    <cfRule type="cellIs" dxfId="5279" priority="262" operator="lessThan">
      <formula>50%</formula>
    </cfRule>
    <cfRule type="cellIs" dxfId="5278" priority="263" operator="between">
      <formula>49%</formula>
      <formula>79.99%</formula>
    </cfRule>
    <cfRule type="cellIs" dxfId="5277" priority="264" operator="greaterThanOrEqual">
      <formula>80%</formula>
    </cfRule>
  </conditionalFormatting>
  <conditionalFormatting sqref="J33:L33 O33:CR33">
    <cfRule type="cellIs" dxfId="5276" priority="259" operator="greaterThanOrEqual">
      <formula>0.8</formula>
    </cfRule>
    <cfRule type="cellIs" dxfId="5275" priority="260" operator="between">
      <formula>0.49</formula>
      <formula>0.79</formula>
    </cfRule>
    <cfRule type="cellIs" dxfId="5274" priority="261" operator="lessThan">
      <formula>0.5</formula>
    </cfRule>
  </conditionalFormatting>
  <conditionalFormatting sqref="M12:N12 M6:N6 M18:N22 M27:N32">
    <cfRule type="cellIs" dxfId="5273" priority="256" operator="greaterThanOrEqual">
      <formula>0.8</formula>
    </cfRule>
    <cfRule type="cellIs" dxfId="5272" priority="257" operator="between">
      <formula>0.49</formula>
      <formula>0.79</formula>
    </cfRule>
    <cfRule type="cellIs" dxfId="5271" priority="258" operator="lessThan">
      <formula>0.5</formula>
    </cfRule>
  </conditionalFormatting>
  <conditionalFormatting sqref="M9:N9">
    <cfRule type="cellIs" dxfId="5270" priority="247" operator="greaterThanOrEqual">
      <formula>0.8</formula>
    </cfRule>
    <cfRule type="cellIs" dxfId="5269" priority="248" operator="between">
      <formula>0.49</formula>
      <formula>0.79</formula>
    </cfRule>
    <cfRule type="cellIs" dxfId="5268" priority="249" operator="lessThan">
      <formula>0.5</formula>
    </cfRule>
  </conditionalFormatting>
  <conditionalFormatting sqref="M5:N5">
    <cfRule type="cellIs" dxfId="5267" priority="253" operator="greaterThanOrEqual">
      <formula>0.8</formula>
    </cfRule>
    <cfRule type="cellIs" dxfId="5266" priority="254" operator="between">
      <formula>0.49</formula>
      <formula>0.79</formula>
    </cfRule>
    <cfRule type="cellIs" dxfId="5265" priority="255" operator="lessThan">
      <formula>0.5</formula>
    </cfRule>
  </conditionalFormatting>
  <conditionalFormatting sqref="M8:N8">
    <cfRule type="cellIs" dxfId="5264" priority="250" operator="greaterThanOrEqual">
      <formula>0.8</formula>
    </cfRule>
    <cfRule type="cellIs" dxfId="5263" priority="251" operator="between">
      <formula>0.49</formula>
      <formula>0.79</formula>
    </cfRule>
    <cfRule type="cellIs" dxfId="5262" priority="252" operator="lessThan">
      <formula>0.5</formula>
    </cfRule>
  </conditionalFormatting>
  <conditionalFormatting sqref="M10:N10">
    <cfRule type="cellIs" dxfId="5261" priority="244" operator="greaterThanOrEqual">
      <formula>0.8</formula>
    </cfRule>
    <cfRule type="cellIs" dxfId="5260" priority="245" operator="between">
      <formula>0.49</formula>
      <formula>0.79</formula>
    </cfRule>
    <cfRule type="cellIs" dxfId="5259" priority="246" operator="lessThan">
      <formula>0.5</formula>
    </cfRule>
  </conditionalFormatting>
  <conditionalFormatting sqref="M30:N30">
    <cfRule type="cellIs" dxfId="5258" priority="238" operator="greaterThanOrEqual">
      <formula>0.8</formula>
    </cfRule>
    <cfRule type="cellIs" dxfId="5257" priority="239" operator="between">
      <formula>0.49</formula>
      <formula>0.79</formula>
    </cfRule>
    <cfRule type="cellIs" dxfId="5256" priority="240" operator="lessThan">
      <formula>0.5</formula>
    </cfRule>
  </conditionalFormatting>
  <conditionalFormatting sqref="M15:N15">
    <cfRule type="cellIs" dxfId="5255" priority="241" operator="greaterThanOrEqual">
      <formula>0.8</formula>
    </cfRule>
    <cfRule type="cellIs" dxfId="5254" priority="242" operator="between">
      <formula>0.49</formula>
      <formula>0.79</formula>
    </cfRule>
    <cfRule type="cellIs" dxfId="5253" priority="243" operator="lessThan">
      <formula>0.5</formula>
    </cfRule>
  </conditionalFormatting>
  <conditionalFormatting sqref="M17:N17">
    <cfRule type="cellIs" dxfId="5252" priority="229" operator="greaterThanOrEqual">
      <formula>0.8</formula>
    </cfRule>
    <cfRule type="cellIs" dxfId="5251" priority="230" operator="between">
      <formula>0.49</formula>
      <formula>0.79</formula>
    </cfRule>
    <cfRule type="cellIs" dxfId="5250" priority="231" operator="lessThan">
      <formula>0.5</formula>
    </cfRule>
  </conditionalFormatting>
  <conditionalFormatting sqref="M7:N7">
    <cfRule type="cellIs" dxfId="5249" priority="235" operator="greaterThanOrEqual">
      <formula>0.8</formula>
    </cfRule>
    <cfRule type="cellIs" dxfId="5248" priority="236" operator="between">
      <formula>0.49</formula>
      <formula>0.79</formula>
    </cfRule>
    <cfRule type="cellIs" dxfId="5247" priority="237" operator="lessThan">
      <formula>0.5</formula>
    </cfRule>
  </conditionalFormatting>
  <conditionalFormatting sqref="M13:N13">
    <cfRule type="cellIs" dxfId="5246" priority="232" operator="greaterThanOrEqual">
      <formula>0.8</formula>
    </cfRule>
    <cfRule type="cellIs" dxfId="5245" priority="233" operator="between">
      <formula>0.49</formula>
      <formula>0.79</formula>
    </cfRule>
    <cfRule type="cellIs" dxfId="5244" priority="234" operator="lessThan">
      <formula>0.5</formula>
    </cfRule>
  </conditionalFormatting>
  <conditionalFormatting sqref="M18:N18">
    <cfRule type="cellIs" dxfId="5243" priority="226" operator="greaterThanOrEqual">
      <formula>0.8</formula>
    </cfRule>
    <cfRule type="cellIs" dxfId="5242" priority="227" operator="between">
      <formula>0.49</formula>
      <formula>0.79</formula>
    </cfRule>
    <cfRule type="cellIs" dxfId="5241" priority="228" operator="lessThan">
      <formula>0.5</formula>
    </cfRule>
  </conditionalFormatting>
  <conditionalFormatting sqref="M21:N21">
    <cfRule type="cellIs" dxfId="5240" priority="223" operator="greaterThanOrEqual">
      <formula>0.8</formula>
    </cfRule>
    <cfRule type="cellIs" dxfId="5239" priority="224" operator="between">
      <formula>0.49</formula>
      <formula>0.79</formula>
    </cfRule>
    <cfRule type="cellIs" dxfId="5238" priority="225" operator="lessThan">
      <formula>0.5</formula>
    </cfRule>
  </conditionalFormatting>
  <conditionalFormatting sqref="M29:N29">
    <cfRule type="cellIs" dxfId="5237" priority="220" operator="greaterThanOrEqual">
      <formula>0.8</formula>
    </cfRule>
    <cfRule type="cellIs" dxfId="5236" priority="221" operator="between">
      <formula>0.49</formula>
      <formula>0.79</formula>
    </cfRule>
    <cfRule type="cellIs" dxfId="5235" priority="222" operator="lessThan">
      <formula>0.5</formula>
    </cfRule>
  </conditionalFormatting>
  <conditionalFormatting sqref="M32:N32">
    <cfRule type="cellIs" dxfId="5234" priority="217" operator="greaterThanOrEqual">
      <formula>0.8</formula>
    </cfRule>
    <cfRule type="cellIs" dxfId="5233" priority="218" operator="between">
      <formula>0.49</formula>
      <formula>0.79</formula>
    </cfRule>
    <cfRule type="cellIs" dxfId="5232" priority="219" operator="lessThan">
      <formula>0.5</formula>
    </cfRule>
  </conditionalFormatting>
  <conditionalFormatting sqref="M32:N32">
    <cfRule type="cellIs" dxfId="5231" priority="208" operator="greaterThanOrEqual">
      <formula>0.8</formula>
    </cfRule>
    <cfRule type="cellIs" dxfId="5230" priority="209" operator="between">
      <formula>0.49</formula>
      <formula>0.79</formula>
    </cfRule>
    <cfRule type="cellIs" dxfId="5229" priority="210" operator="lessThan">
      <formula>0.5</formula>
    </cfRule>
  </conditionalFormatting>
  <conditionalFormatting sqref="M15:N15">
    <cfRule type="cellIs" dxfId="5228" priority="214" operator="greaterThanOrEqual">
      <formula>0.8</formula>
    </cfRule>
    <cfRule type="cellIs" dxfId="5227" priority="215" operator="between">
      <formula>0.49</formula>
      <formula>0.79</formula>
    </cfRule>
    <cfRule type="cellIs" dxfId="5226" priority="216" operator="lessThan">
      <formula>0.5</formula>
    </cfRule>
  </conditionalFormatting>
  <conditionalFormatting sqref="M29:N29">
    <cfRule type="cellIs" dxfId="5225" priority="211" operator="greaterThanOrEqual">
      <formula>0.8</formula>
    </cfRule>
    <cfRule type="cellIs" dxfId="5224" priority="212" operator="between">
      <formula>0.49</formula>
      <formula>0.79</formula>
    </cfRule>
    <cfRule type="cellIs" dxfId="5223" priority="213" operator="lessThan">
      <formula>0.5</formula>
    </cfRule>
  </conditionalFormatting>
  <conditionalFormatting sqref="M17:N17">
    <cfRule type="cellIs" dxfId="5222" priority="205" operator="greaterThanOrEqual">
      <formula>0.8</formula>
    </cfRule>
    <cfRule type="cellIs" dxfId="5221" priority="206" operator="between">
      <formula>0.49</formula>
      <formula>0.79</formula>
    </cfRule>
    <cfRule type="cellIs" dxfId="5220" priority="207" operator="lessThan">
      <formula>0.5</formula>
    </cfRule>
  </conditionalFormatting>
  <conditionalFormatting sqref="M20:N20">
    <cfRule type="cellIs" dxfId="5219" priority="202" operator="greaterThanOrEqual">
      <formula>0.8</formula>
    </cfRule>
    <cfRule type="cellIs" dxfId="5218" priority="203" operator="between">
      <formula>0.49</formula>
      <formula>0.79</formula>
    </cfRule>
    <cfRule type="cellIs" dxfId="5217" priority="204" operator="lessThan">
      <formula>0.5</formula>
    </cfRule>
  </conditionalFormatting>
  <conditionalFormatting sqref="M28:N28">
    <cfRule type="cellIs" dxfId="5216" priority="199" operator="greaterThanOrEqual">
      <formula>0.8</formula>
    </cfRule>
    <cfRule type="cellIs" dxfId="5215" priority="200" operator="between">
      <formula>0.49</formula>
      <formula>0.79</formula>
    </cfRule>
    <cfRule type="cellIs" dxfId="5214" priority="201" operator="lessThan">
      <formula>0.5</formula>
    </cfRule>
  </conditionalFormatting>
  <conditionalFormatting sqref="M31:N31">
    <cfRule type="cellIs" dxfId="5213" priority="196" operator="greaterThanOrEqual">
      <formula>0.8</formula>
    </cfRule>
    <cfRule type="cellIs" dxfId="5212" priority="197" operator="between">
      <formula>0.49</formula>
      <formula>0.79</formula>
    </cfRule>
    <cfRule type="cellIs" dxfId="5211" priority="198" operator="lessThan">
      <formula>0.5</formula>
    </cfRule>
  </conditionalFormatting>
  <conditionalFormatting sqref="M32:N32">
    <cfRule type="cellIs" dxfId="5210" priority="193" operator="greaterThanOrEqual">
      <formula>0.8</formula>
    </cfRule>
    <cfRule type="cellIs" dxfId="5209" priority="194" operator="between">
      <formula>0.49</formula>
      <formula>0.79</formula>
    </cfRule>
    <cfRule type="cellIs" dxfId="5208" priority="195" operator="lessThan">
      <formula>0.5</formula>
    </cfRule>
  </conditionalFormatting>
  <conditionalFormatting sqref="M26:N26">
    <cfRule type="cellIs" dxfId="5207" priority="190" operator="greaterThanOrEqual">
      <formula>0.8</formula>
    </cfRule>
    <cfRule type="cellIs" dxfId="5206" priority="191" operator="between">
      <formula>0.49</formula>
      <formula>0.79</formula>
    </cfRule>
    <cfRule type="cellIs" dxfId="5205" priority="192" operator="lessThan">
      <formula>0.5</formula>
    </cfRule>
  </conditionalFormatting>
  <conditionalFormatting sqref="M33:N33">
    <cfRule type="cellIs" dxfId="5204" priority="187" operator="greaterThanOrEqual">
      <formula>0.8</formula>
    </cfRule>
    <cfRule type="cellIs" dxfId="5203" priority="188" operator="between">
      <formula>0.49</formula>
      <formula>0.79</formula>
    </cfRule>
    <cfRule type="cellIs" dxfId="5202" priority="189" operator="lessThan">
      <formula>0.5</formula>
    </cfRule>
  </conditionalFormatting>
  <conditionalFormatting sqref="G14">
    <cfRule type="cellIs" dxfId="5201" priority="184" operator="lessThan">
      <formula>50%</formula>
    </cfRule>
    <cfRule type="cellIs" dxfId="5200" priority="185" operator="between">
      <formula>49%</formula>
      <formula>79.99%</formula>
    </cfRule>
    <cfRule type="cellIs" dxfId="5199" priority="186" operator="greaterThanOrEqual">
      <formula>80%</formula>
    </cfRule>
  </conditionalFormatting>
  <conditionalFormatting sqref="H14:I14">
    <cfRule type="cellIs" dxfId="5198" priority="181" operator="lessThan">
      <formula>50%</formula>
    </cfRule>
    <cfRule type="cellIs" dxfId="5197" priority="182" operator="between">
      <formula>49%</formula>
      <formula>79.99%</formula>
    </cfRule>
    <cfRule type="cellIs" dxfId="5196" priority="183" operator="greaterThanOrEqual">
      <formula>80%</formula>
    </cfRule>
  </conditionalFormatting>
  <conditionalFormatting sqref="J14:L14 O14:CR14">
    <cfRule type="cellIs" dxfId="5195" priority="178" operator="greaterThanOrEqual">
      <formula>0.8</formula>
    </cfRule>
    <cfRule type="cellIs" dxfId="5194" priority="179" operator="between">
      <formula>0.49</formula>
      <formula>0.79</formula>
    </cfRule>
    <cfRule type="cellIs" dxfId="5193" priority="180" operator="lessThan">
      <formula>0.5</formula>
    </cfRule>
  </conditionalFormatting>
  <conditionalFormatting sqref="M14:N14">
    <cfRule type="cellIs" dxfId="5192" priority="175" operator="greaterThanOrEqual">
      <formula>0.8</formula>
    </cfRule>
    <cfRule type="cellIs" dxfId="5191" priority="176" operator="between">
      <formula>0.49</formula>
      <formula>0.79</formula>
    </cfRule>
    <cfRule type="cellIs" dxfId="5190" priority="177" operator="lessThan">
      <formula>0.5</formula>
    </cfRule>
  </conditionalFormatting>
  <conditionalFormatting sqref="G11">
    <cfRule type="cellIs" dxfId="5189" priority="172" operator="lessThan">
      <formula>50%</formula>
    </cfRule>
    <cfRule type="cellIs" dxfId="5188" priority="173" operator="between">
      <formula>49%</formula>
      <formula>79.99%</formula>
    </cfRule>
    <cfRule type="cellIs" dxfId="5187" priority="174" operator="greaterThanOrEqual">
      <formula>80%</formula>
    </cfRule>
  </conditionalFormatting>
  <conditionalFormatting sqref="H11:I11">
    <cfRule type="cellIs" dxfId="5186" priority="169" operator="lessThan">
      <formula>50%</formula>
    </cfRule>
    <cfRule type="cellIs" dxfId="5185" priority="170" operator="between">
      <formula>49%</formula>
      <formula>79.99%</formula>
    </cfRule>
    <cfRule type="cellIs" dxfId="5184" priority="171" operator="greaterThanOrEqual">
      <formula>80%</formula>
    </cfRule>
  </conditionalFormatting>
  <conditionalFormatting sqref="J11:CR11">
    <cfRule type="cellIs" dxfId="5183" priority="166" operator="greaterThanOrEqual">
      <formula>0.8</formula>
    </cfRule>
    <cfRule type="cellIs" dxfId="5182" priority="167" operator="between">
      <formula>0.49</formula>
      <formula>0.79</formula>
    </cfRule>
    <cfRule type="cellIs" dxfId="5181" priority="168" operator="lessThan">
      <formula>0.5</formula>
    </cfRule>
  </conditionalFormatting>
  <conditionalFormatting sqref="G11">
    <cfRule type="cellIs" dxfId="5180" priority="163" operator="lessThan">
      <formula>50%</formula>
    </cfRule>
    <cfRule type="cellIs" dxfId="5179" priority="164" operator="between">
      <formula>49%</formula>
      <formula>79.99%</formula>
    </cfRule>
    <cfRule type="cellIs" dxfId="5178" priority="165" operator="greaterThanOrEqual">
      <formula>80%</formula>
    </cfRule>
  </conditionalFormatting>
  <conditionalFormatting sqref="H11:I11">
    <cfRule type="cellIs" dxfId="5177" priority="160" operator="lessThan">
      <formula>50%</formula>
    </cfRule>
    <cfRule type="cellIs" dxfId="5176" priority="161" operator="between">
      <formula>49%</formula>
      <formula>79.99%</formula>
    </cfRule>
    <cfRule type="cellIs" dxfId="5175" priority="162" operator="greaterThanOrEqual">
      <formula>80%</formula>
    </cfRule>
  </conditionalFormatting>
  <conditionalFormatting sqref="J11:CR11">
    <cfRule type="cellIs" dxfId="5174" priority="157" operator="greaterThanOrEqual">
      <formula>0.8</formula>
    </cfRule>
    <cfRule type="cellIs" dxfId="5173" priority="158" operator="between">
      <formula>0.49</formula>
      <formula>0.79</formula>
    </cfRule>
    <cfRule type="cellIs" dxfId="5172" priority="159" operator="lessThan">
      <formula>0.5</formula>
    </cfRule>
  </conditionalFormatting>
  <conditionalFormatting sqref="G4">
    <cfRule type="cellIs" dxfId="5171" priority="154" operator="lessThan">
      <formula>50%</formula>
    </cfRule>
    <cfRule type="cellIs" dxfId="5170" priority="155" operator="between">
      <formula>49%</formula>
      <formula>79.99%</formula>
    </cfRule>
    <cfRule type="cellIs" dxfId="5169" priority="156" operator="greaterThanOrEqual">
      <formula>80%</formula>
    </cfRule>
  </conditionalFormatting>
  <conditionalFormatting sqref="H4:I4">
    <cfRule type="cellIs" dxfId="5168" priority="151" operator="lessThan">
      <formula>50%</formula>
    </cfRule>
    <cfRule type="cellIs" dxfId="5167" priority="152" operator="between">
      <formula>49%</formula>
      <formula>79.99%</formula>
    </cfRule>
    <cfRule type="cellIs" dxfId="5166" priority="153" operator="greaterThanOrEqual">
      <formula>80%</formula>
    </cfRule>
  </conditionalFormatting>
  <conditionalFormatting sqref="J4:CR4">
    <cfRule type="cellIs" dxfId="5165" priority="148" operator="greaterThanOrEqual">
      <formula>0.8</formula>
    </cfRule>
    <cfRule type="cellIs" dxfId="5164" priority="149" operator="between">
      <formula>0.49</formula>
      <formula>0.79</formula>
    </cfRule>
    <cfRule type="cellIs" dxfId="5163" priority="150" operator="lessThan">
      <formula>0.5</formula>
    </cfRule>
  </conditionalFormatting>
  <conditionalFormatting sqref="G24">
    <cfRule type="cellIs" dxfId="5162" priority="145" operator="lessThan">
      <formula>50%</formula>
    </cfRule>
    <cfRule type="cellIs" dxfId="5161" priority="146" operator="between">
      <formula>49%</formula>
      <formula>79.99%</formula>
    </cfRule>
    <cfRule type="cellIs" dxfId="5160" priority="147" operator="greaterThanOrEqual">
      <formula>80%</formula>
    </cfRule>
  </conditionalFormatting>
  <conditionalFormatting sqref="H24:I24">
    <cfRule type="cellIs" dxfId="5159" priority="142" operator="lessThan">
      <formula>50%</formula>
    </cfRule>
    <cfRule type="cellIs" dxfId="5158" priority="143" operator="between">
      <formula>49%</formula>
      <formula>79.99%</formula>
    </cfRule>
    <cfRule type="cellIs" dxfId="5157" priority="144" operator="greaterThanOrEqual">
      <formula>80%</formula>
    </cfRule>
  </conditionalFormatting>
  <conditionalFormatting sqref="J24:L24 O24:CR24">
    <cfRule type="cellIs" dxfId="5156" priority="139" operator="greaterThanOrEqual">
      <formula>0.8</formula>
    </cfRule>
    <cfRule type="cellIs" dxfId="5155" priority="140" operator="between">
      <formula>0.49</formula>
      <formula>0.79</formula>
    </cfRule>
    <cfRule type="cellIs" dxfId="5154" priority="141" operator="lessThan">
      <formula>0.5</formula>
    </cfRule>
  </conditionalFormatting>
  <conditionalFormatting sqref="M24:N24">
    <cfRule type="cellIs" dxfId="5153" priority="136" operator="greaterThanOrEqual">
      <formula>0.8</formula>
    </cfRule>
    <cfRule type="cellIs" dxfId="5152" priority="137" operator="between">
      <formula>0.49</formula>
      <formula>0.79</formula>
    </cfRule>
    <cfRule type="cellIs" dxfId="5151" priority="138" operator="lessThan">
      <formula>0.5</formula>
    </cfRule>
  </conditionalFormatting>
  <conditionalFormatting sqref="G25">
    <cfRule type="cellIs" dxfId="5150" priority="133" operator="lessThan">
      <formula>50%</formula>
    </cfRule>
    <cfRule type="cellIs" dxfId="5149" priority="134" operator="between">
      <formula>49%</formula>
      <formula>79.99%</formula>
    </cfRule>
    <cfRule type="cellIs" dxfId="5148" priority="135" operator="greaterThanOrEqual">
      <formula>80%</formula>
    </cfRule>
  </conditionalFormatting>
  <conditionalFormatting sqref="H25:I25">
    <cfRule type="cellIs" dxfId="5147" priority="130" operator="lessThan">
      <formula>50%</formula>
    </cfRule>
    <cfRule type="cellIs" dxfId="5146" priority="131" operator="between">
      <formula>49%</formula>
      <formula>79.99%</formula>
    </cfRule>
    <cfRule type="cellIs" dxfId="5145" priority="132" operator="greaterThanOrEqual">
      <formula>80%</formula>
    </cfRule>
  </conditionalFormatting>
  <conditionalFormatting sqref="J25:CR25">
    <cfRule type="cellIs" dxfId="5144" priority="127" operator="greaterThanOrEqual">
      <formula>0.8</formula>
    </cfRule>
    <cfRule type="cellIs" dxfId="5143" priority="128" operator="between">
      <formula>0.49</formula>
      <formula>0.79</formula>
    </cfRule>
    <cfRule type="cellIs" dxfId="5142" priority="129" operator="lessThan">
      <formula>0.5</formula>
    </cfRule>
  </conditionalFormatting>
  <conditionalFormatting sqref="G25">
    <cfRule type="cellIs" dxfId="5141" priority="124" operator="lessThan">
      <formula>50%</formula>
    </cfRule>
    <cfRule type="cellIs" dxfId="5140" priority="125" operator="between">
      <formula>49%</formula>
      <formula>79.99%</formula>
    </cfRule>
    <cfRule type="cellIs" dxfId="5139" priority="126" operator="greaterThanOrEqual">
      <formula>80%</formula>
    </cfRule>
  </conditionalFormatting>
  <conditionalFormatting sqref="H25:I25">
    <cfRule type="cellIs" dxfId="5138" priority="121" operator="lessThan">
      <formula>50%</formula>
    </cfRule>
    <cfRule type="cellIs" dxfId="5137" priority="122" operator="between">
      <formula>49%</formula>
      <formula>79.99%</formula>
    </cfRule>
    <cfRule type="cellIs" dxfId="5136" priority="123" operator="greaterThanOrEqual">
      <formula>80%</formula>
    </cfRule>
  </conditionalFormatting>
  <conditionalFormatting sqref="J25:CR25">
    <cfRule type="cellIs" dxfId="5135" priority="118" operator="greaterThanOrEqual">
      <formula>0.8</formula>
    </cfRule>
    <cfRule type="cellIs" dxfId="5134" priority="119" operator="between">
      <formula>0.49</formula>
      <formula>0.79</formula>
    </cfRule>
    <cfRule type="cellIs" dxfId="5133" priority="120" operator="lessThan">
      <formula>0.5</formula>
    </cfRule>
  </conditionalFormatting>
  <conditionalFormatting sqref="G25">
    <cfRule type="cellIs" dxfId="5132" priority="115" operator="lessThan">
      <formula>50%</formula>
    </cfRule>
    <cfRule type="cellIs" dxfId="5131" priority="116" operator="between">
      <formula>49%</formula>
      <formula>79.99%</formula>
    </cfRule>
    <cfRule type="cellIs" dxfId="5130" priority="117" operator="greaterThanOrEqual">
      <formula>80%</formula>
    </cfRule>
  </conditionalFormatting>
  <conditionalFormatting sqref="H25:I25">
    <cfRule type="cellIs" dxfId="5129" priority="112" operator="lessThan">
      <formula>50%</formula>
    </cfRule>
    <cfRule type="cellIs" dxfId="5128" priority="113" operator="between">
      <formula>49%</formula>
      <formula>79.99%</formula>
    </cfRule>
    <cfRule type="cellIs" dxfId="5127" priority="114" operator="greaterThanOrEqual">
      <formula>80%</formula>
    </cfRule>
  </conditionalFormatting>
  <conditionalFormatting sqref="J25:CR25">
    <cfRule type="cellIs" dxfId="5126" priority="109" operator="greaterThanOrEqual">
      <formula>0.8</formula>
    </cfRule>
    <cfRule type="cellIs" dxfId="5125" priority="110" operator="between">
      <formula>0.49</formula>
      <formula>0.79</formula>
    </cfRule>
    <cfRule type="cellIs" dxfId="5124" priority="111" operator="lessThan">
      <formula>0.5</formula>
    </cfRule>
  </conditionalFormatting>
  <conditionalFormatting sqref="G25">
    <cfRule type="cellIs" dxfId="5123" priority="106" operator="lessThan">
      <formula>50%</formula>
    </cfRule>
    <cfRule type="cellIs" dxfId="5122" priority="107" operator="between">
      <formula>49%</formula>
      <formula>79.99%</formula>
    </cfRule>
    <cfRule type="cellIs" dxfId="5121" priority="108" operator="greaterThanOrEqual">
      <formula>80%</formula>
    </cfRule>
  </conditionalFormatting>
  <conditionalFormatting sqref="H25:I25">
    <cfRule type="cellIs" dxfId="5120" priority="103" operator="lessThan">
      <formula>50%</formula>
    </cfRule>
    <cfRule type="cellIs" dxfId="5119" priority="104" operator="between">
      <formula>49%</formula>
      <formula>79.99%</formula>
    </cfRule>
    <cfRule type="cellIs" dxfId="5118" priority="105" operator="greaterThanOrEqual">
      <formula>80%</formula>
    </cfRule>
  </conditionalFormatting>
  <conditionalFormatting sqref="J25:CR25">
    <cfRule type="cellIs" dxfId="5117" priority="100" operator="greaterThanOrEqual">
      <formula>0.8</formula>
    </cfRule>
    <cfRule type="cellIs" dxfId="5116" priority="101" operator="between">
      <formula>0.49</formula>
      <formula>0.79</formula>
    </cfRule>
    <cfRule type="cellIs" dxfId="5115" priority="102" operator="lessThan">
      <formula>0.5</formula>
    </cfRule>
  </conditionalFormatting>
  <conditionalFormatting sqref="G25">
    <cfRule type="cellIs" dxfId="5114" priority="97" operator="lessThan">
      <formula>50%</formula>
    </cfRule>
    <cfRule type="cellIs" dxfId="5113" priority="98" operator="between">
      <formula>49%</formula>
      <formula>79.99%</formula>
    </cfRule>
    <cfRule type="cellIs" dxfId="5112" priority="99" operator="greaterThanOrEqual">
      <formula>80%</formula>
    </cfRule>
  </conditionalFormatting>
  <conditionalFormatting sqref="H25:I25">
    <cfRule type="cellIs" dxfId="5111" priority="94" operator="lessThan">
      <formula>50%</formula>
    </cfRule>
    <cfRule type="cellIs" dxfId="5110" priority="95" operator="between">
      <formula>49%</formula>
      <formula>79.99%</formula>
    </cfRule>
    <cfRule type="cellIs" dxfId="5109" priority="96" operator="greaterThanOrEqual">
      <formula>80%</formula>
    </cfRule>
  </conditionalFormatting>
  <conditionalFormatting sqref="J25:CR25">
    <cfRule type="cellIs" dxfId="5108" priority="91" operator="greaterThanOrEqual">
      <formula>0.8</formula>
    </cfRule>
    <cfRule type="cellIs" dxfId="5107" priority="92" operator="between">
      <formula>0.49</formula>
      <formula>0.79</formula>
    </cfRule>
    <cfRule type="cellIs" dxfId="5106" priority="93" operator="lessThan">
      <formula>0.5</formula>
    </cfRule>
  </conditionalFormatting>
  <conditionalFormatting sqref="G25">
    <cfRule type="cellIs" dxfId="5105" priority="88" operator="lessThan">
      <formula>50%</formula>
    </cfRule>
    <cfRule type="cellIs" dxfId="5104" priority="89" operator="between">
      <formula>49%</formula>
      <formula>79.99%</formula>
    </cfRule>
    <cfRule type="cellIs" dxfId="5103" priority="90" operator="greaterThanOrEqual">
      <formula>80%</formula>
    </cfRule>
  </conditionalFormatting>
  <conditionalFormatting sqref="H25:I25">
    <cfRule type="cellIs" dxfId="5102" priority="85" operator="lessThan">
      <formula>50%</formula>
    </cfRule>
    <cfRule type="cellIs" dxfId="5101" priority="86" operator="between">
      <formula>49%</formula>
      <formula>79.99%</formula>
    </cfRule>
    <cfRule type="cellIs" dxfId="5100" priority="87" operator="greaterThanOrEqual">
      <formula>80%</formula>
    </cfRule>
  </conditionalFormatting>
  <conditionalFormatting sqref="J25:CR25">
    <cfRule type="cellIs" dxfId="5099" priority="82" operator="greaterThanOrEqual">
      <formula>0.8</formula>
    </cfRule>
    <cfRule type="cellIs" dxfId="5098" priority="83" operator="between">
      <formula>0.49</formula>
      <formula>0.79</formula>
    </cfRule>
    <cfRule type="cellIs" dxfId="5097" priority="84" operator="lessThan">
      <formula>0.5</formula>
    </cfRule>
  </conditionalFormatting>
  <conditionalFormatting sqref="G16">
    <cfRule type="cellIs" dxfId="5096" priority="79" operator="lessThan">
      <formula>50%</formula>
    </cfRule>
    <cfRule type="cellIs" dxfId="5095" priority="80" operator="between">
      <formula>49%</formula>
      <formula>79.99%</formula>
    </cfRule>
    <cfRule type="cellIs" dxfId="5094" priority="81" operator="greaterThanOrEqual">
      <formula>80%</formula>
    </cfRule>
  </conditionalFormatting>
  <conditionalFormatting sqref="H16:I16">
    <cfRule type="cellIs" dxfId="5093" priority="76" operator="lessThan">
      <formula>50%</formula>
    </cfRule>
    <cfRule type="cellIs" dxfId="5092" priority="77" operator="between">
      <formula>49%</formula>
      <formula>79.99%</formula>
    </cfRule>
    <cfRule type="cellIs" dxfId="5091" priority="78" operator="greaterThanOrEqual">
      <formula>80%</formula>
    </cfRule>
  </conditionalFormatting>
  <conditionalFormatting sqref="J16:CR16">
    <cfRule type="cellIs" dxfId="5090" priority="73" operator="greaterThanOrEqual">
      <formula>0.8</formula>
    </cfRule>
    <cfRule type="cellIs" dxfId="5089" priority="74" operator="between">
      <formula>0.49</formula>
      <formula>0.79</formula>
    </cfRule>
    <cfRule type="cellIs" dxfId="5088" priority="75" operator="lessThan">
      <formula>0.5</formula>
    </cfRule>
  </conditionalFormatting>
  <conditionalFormatting sqref="G16">
    <cfRule type="cellIs" dxfId="5087" priority="70" operator="lessThan">
      <formula>50%</formula>
    </cfRule>
    <cfRule type="cellIs" dxfId="5086" priority="71" operator="between">
      <formula>49%</formula>
      <formula>79.99%</formula>
    </cfRule>
    <cfRule type="cellIs" dxfId="5085" priority="72" operator="greaterThanOrEqual">
      <formula>80%</formula>
    </cfRule>
  </conditionalFormatting>
  <conditionalFormatting sqref="H16:I16">
    <cfRule type="cellIs" dxfId="5084" priority="67" operator="lessThan">
      <formula>50%</formula>
    </cfRule>
    <cfRule type="cellIs" dxfId="5083" priority="68" operator="between">
      <formula>49%</formula>
      <formula>79.99%</formula>
    </cfRule>
    <cfRule type="cellIs" dxfId="5082" priority="69" operator="greaterThanOrEqual">
      <formula>80%</formula>
    </cfRule>
  </conditionalFormatting>
  <conditionalFormatting sqref="J16:CR16">
    <cfRule type="cellIs" dxfId="5081" priority="64" operator="greaterThanOrEqual">
      <formula>0.8</formula>
    </cfRule>
    <cfRule type="cellIs" dxfId="5080" priority="65" operator="between">
      <formula>0.49</formula>
      <formula>0.79</formula>
    </cfRule>
    <cfRule type="cellIs" dxfId="5079" priority="66" operator="lessThan">
      <formula>0.5</formula>
    </cfRule>
  </conditionalFormatting>
  <conditionalFormatting sqref="G16">
    <cfRule type="cellIs" dxfId="5078" priority="61" operator="lessThan">
      <formula>50%</formula>
    </cfRule>
    <cfRule type="cellIs" dxfId="5077" priority="62" operator="between">
      <formula>49%</formula>
      <formula>79.99%</formula>
    </cfRule>
    <cfRule type="cellIs" dxfId="5076" priority="63" operator="greaterThanOrEqual">
      <formula>80%</formula>
    </cfRule>
  </conditionalFormatting>
  <conditionalFormatting sqref="H16:I16">
    <cfRule type="cellIs" dxfId="5075" priority="58" operator="lessThan">
      <formula>50%</formula>
    </cfRule>
    <cfRule type="cellIs" dxfId="5074" priority="59" operator="between">
      <formula>49%</formula>
      <formula>79.99%</formula>
    </cfRule>
    <cfRule type="cellIs" dxfId="5073" priority="60" operator="greaterThanOrEqual">
      <formula>80%</formula>
    </cfRule>
  </conditionalFormatting>
  <conditionalFormatting sqref="J16:CR16">
    <cfRule type="cellIs" dxfId="5072" priority="55" operator="greaterThanOrEqual">
      <formula>0.8</formula>
    </cfRule>
    <cfRule type="cellIs" dxfId="5071" priority="56" operator="between">
      <formula>0.49</formula>
      <formula>0.79</formula>
    </cfRule>
    <cfRule type="cellIs" dxfId="5070" priority="57" operator="lessThan">
      <formula>0.5</formula>
    </cfRule>
  </conditionalFormatting>
  <conditionalFormatting sqref="G16">
    <cfRule type="cellIs" dxfId="5069" priority="52" operator="lessThan">
      <formula>50%</formula>
    </cfRule>
    <cfRule type="cellIs" dxfId="5068" priority="53" operator="between">
      <formula>49%</formula>
      <formula>79.99%</formula>
    </cfRule>
    <cfRule type="cellIs" dxfId="5067" priority="54" operator="greaterThanOrEqual">
      <formula>80%</formula>
    </cfRule>
  </conditionalFormatting>
  <conditionalFormatting sqref="H16:I16">
    <cfRule type="cellIs" dxfId="5066" priority="49" operator="lessThan">
      <formula>50%</formula>
    </cfRule>
    <cfRule type="cellIs" dxfId="5065" priority="50" operator="between">
      <formula>49%</formula>
      <formula>79.99%</formula>
    </cfRule>
    <cfRule type="cellIs" dxfId="5064" priority="51" operator="greaterThanOrEqual">
      <formula>80%</formula>
    </cfRule>
  </conditionalFormatting>
  <conditionalFormatting sqref="J16:CR16">
    <cfRule type="cellIs" dxfId="5063" priority="46" operator="greaterThanOrEqual">
      <formula>0.8</formula>
    </cfRule>
    <cfRule type="cellIs" dxfId="5062" priority="47" operator="between">
      <formula>0.49</formula>
      <formula>0.79</formula>
    </cfRule>
    <cfRule type="cellIs" dxfId="5061" priority="48" operator="lessThan">
      <formula>0.5</formula>
    </cfRule>
  </conditionalFormatting>
  <conditionalFormatting sqref="G23">
    <cfRule type="cellIs" dxfId="5060" priority="43" operator="lessThan">
      <formula>50%</formula>
    </cfRule>
    <cfRule type="cellIs" dxfId="5059" priority="44" operator="between">
      <formula>49%</formula>
      <formula>79.99%</formula>
    </cfRule>
    <cfRule type="cellIs" dxfId="5058" priority="45" operator="greaterThanOrEqual">
      <formula>80%</formula>
    </cfRule>
  </conditionalFormatting>
  <conditionalFormatting sqref="H23:I23">
    <cfRule type="cellIs" dxfId="5057" priority="40" operator="lessThan">
      <formula>50%</formula>
    </cfRule>
    <cfRule type="cellIs" dxfId="5056" priority="41" operator="between">
      <formula>49%</formula>
      <formula>79.99%</formula>
    </cfRule>
    <cfRule type="cellIs" dxfId="5055" priority="42" operator="greaterThanOrEqual">
      <formula>80%</formula>
    </cfRule>
  </conditionalFormatting>
  <conditionalFormatting sqref="J23:CR23">
    <cfRule type="cellIs" dxfId="5054" priority="37" operator="greaterThanOrEqual">
      <formula>0.8</formula>
    </cfRule>
    <cfRule type="cellIs" dxfId="5053" priority="38" operator="between">
      <formula>0.49</formula>
      <formula>0.79</formula>
    </cfRule>
    <cfRule type="cellIs" dxfId="5052" priority="39" operator="lessThan">
      <formula>0.5</formula>
    </cfRule>
  </conditionalFormatting>
  <conditionalFormatting sqref="G23">
    <cfRule type="cellIs" dxfId="5051" priority="34" operator="lessThan">
      <formula>50%</formula>
    </cfRule>
    <cfRule type="cellIs" dxfId="5050" priority="35" operator="between">
      <formula>49%</formula>
      <formula>79.99%</formula>
    </cfRule>
    <cfRule type="cellIs" dxfId="5049" priority="36" operator="greaterThanOrEqual">
      <formula>80%</formula>
    </cfRule>
  </conditionalFormatting>
  <conditionalFormatting sqref="H23:I23">
    <cfRule type="cellIs" dxfId="5048" priority="31" operator="lessThan">
      <formula>50%</formula>
    </cfRule>
    <cfRule type="cellIs" dxfId="5047" priority="32" operator="between">
      <formula>49%</formula>
      <formula>79.99%</formula>
    </cfRule>
    <cfRule type="cellIs" dxfId="5046" priority="33" operator="greaterThanOrEqual">
      <formula>80%</formula>
    </cfRule>
  </conditionalFormatting>
  <conditionalFormatting sqref="J23:CR23">
    <cfRule type="cellIs" dxfId="5045" priority="28" operator="greaterThanOrEqual">
      <formula>0.8</formula>
    </cfRule>
    <cfRule type="cellIs" dxfId="5044" priority="29" operator="between">
      <formula>0.49</formula>
      <formula>0.79</formula>
    </cfRule>
    <cfRule type="cellIs" dxfId="5043" priority="30" operator="lessThan">
      <formula>0.5</formula>
    </cfRule>
  </conditionalFormatting>
  <conditionalFormatting sqref="G23">
    <cfRule type="cellIs" dxfId="5042" priority="25" operator="lessThan">
      <formula>50%</formula>
    </cfRule>
    <cfRule type="cellIs" dxfId="5041" priority="26" operator="between">
      <formula>49%</formula>
      <formula>79.99%</formula>
    </cfRule>
    <cfRule type="cellIs" dxfId="5040" priority="27" operator="greaterThanOrEqual">
      <formula>80%</formula>
    </cfRule>
  </conditionalFormatting>
  <conditionalFormatting sqref="H23:I23">
    <cfRule type="cellIs" dxfId="5039" priority="22" operator="lessThan">
      <formula>50%</formula>
    </cfRule>
    <cfRule type="cellIs" dxfId="5038" priority="23" operator="between">
      <formula>49%</formula>
      <formula>79.99%</formula>
    </cfRule>
    <cfRule type="cellIs" dxfId="5037" priority="24" operator="greaterThanOrEqual">
      <formula>80%</formula>
    </cfRule>
  </conditionalFormatting>
  <conditionalFormatting sqref="J23:CR23">
    <cfRule type="cellIs" dxfId="5036" priority="19" operator="greaterThanOrEqual">
      <formula>0.8</formula>
    </cfRule>
    <cfRule type="cellIs" dxfId="5035" priority="20" operator="between">
      <formula>0.49</formula>
      <formula>0.79</formula>
    </cfRule>
    <cfRule type="cellIs" dxfId="5034" priority="21" operator="lessThan">
      <formula>0.5</formula>
    </cfRule>
  </conditionalFormatting>
  <conditionalFormatting sqref="G23">
    <cfRule type="cellIs" dxfId="5033" priority="16" operator="lessThan">
      <formula>50%</formula>
    </cfRule>
    <cfRule type="cellIs" dxfId="5032" priority="17" operator="between">
      <formula>49%</formula>
      <formula>79.99%</formula>
    </cfRule>
    <cfRule type="cellIs" dxfId="5031" priority="18" operator="greaterThanOrEqual">
      <formula>80%</formula>
    </cfRule>
  </conditionalFormatting>
  <conditionalFormatting sqref="H23:I23">
    <cfRule type="cellIs" dxfId="5030" priority="13" operator="lessThan">
      <formula>50%</formula>
    </cfRule>
    <cfRule type="cellIs" dxfId="5029" priority="14" operator="between">
      <formula>49%</formula>
      <formula>79.99%</formula>
    </cfRule>
    <cfRule type="cellIs" dxfId="5028" priority="15" operator="greaterThanOrEqual">
      <formula>80%</formula>
    </cfRule>
  </conditionalFormatting>
  <conditionalFormatting sqref="J23:CR23">
    <cfRule type="cellIs" dxfId="5027" priority="10" operator="greaterThanOrEqual">
      <formula>0.8</formula>
    </cfRule>
    <cfRule type="cellIs" dxfId="5026" priority="11" operator="between">
      <formula>0.49</formula>
      <formula>0.79</formula>
    </cfRule>
    <cfRule type="cellIs" dxfId="5025" priority="12" operator="lessThan">
      <formula>0.5</formula>
    </cfRule>
  </conditionalFormatting>
  <conditionalFormatting sqref="G23">
    <cfRule type="cellIs" dxfId="5024" priority="7" operator="lessThan">
      <formula>50%</formula>
    </cfRule>
    <cfRule type="cellIs" dxfId="5023" priority="8" operator="between">
      <formula>49%</formula>
      <formula>79.99%</formula>
    </cfRule>
    <cfRule type="cellIs" dxfId="5022" priority="9" operator="greaterThanOrEqual">
      <formula>80%</formula>
    </cfRule>
  </conditionalFormatting>
  <conditionalFormatting sqref="H23:I23">
    <cfRule type="cellIs" dxfId="5021" priority="4" operator="lessThan">
      <formula>50%</formula>
    </cfRule>
    <cfRule type="cellIs" dxfId="5020" priority="5" operator="between">
      <formula>49%</formula>
      <formula>79.99%</formula>
    </cfRule>
    <cfRule type="cellIs" dxfId="5019" priority="6" operator="greaterThanOrEqual">
      <formula>80%</formula>
    </cfRule>
  </conditionalFormatting>
  <conditionalFormatting sqref="J23:CR23">
    <cfRule type="cellIs" dxfId="5018" priority="1" operator="greaterThanOrEqual">
      <formula>0.8</formula>
    </cfRule>
    <cfRule type="cellIs" dxfId="5017" priority="2" operator="between">
      <formula>0.49</formula>
      <formula>0.79</formula>
    </cfRule>
    <cfRule type="cellIs" dxfId="5016" priority="3" operator="lessThan">
      <formula>0.5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36"/>
  <sheetViews>
    <sheetView showGridLines="0" zoomScale="110" zoomScaleNormal="110" workbookViewId="0">
      <pane xSplit="9" ySplit="2" topLeftCell="J3" activePane="bottomRight" state="frozen"/>
      <selection pane="topRight" activeCell="J1" sqref="J1"/>
      <selection pane="bottomLeft" activeCell="A3" sqref="A3"/>
      <selection pane="bottomRight" activeCell="A4" sqref="A4"/>
    </sheetView>
  </sheetViews>
  <sheetFormatPr defaultColWidth="0" defaultRowHeight="15" customHeight="1" zeroHeight="1" x14ac:dyDescent="0.25"/>
  <cols>
    <col min="1" max="1" width="17.5703125" customWidth="1"/>
    <col min="2" max="2" width="18" customWidth="1"/>
    <col min="3" max="6" width="9.140625" customWidth="1"/>
    <col min="7" max="7" width="11" customWidth="1"/>
    <col min="8" max="8" width="9.140625" customWidth="1"/>
    <col min="9" max="9" width="19.5703125" customWidth="1"/>
    <col min="10" max="96" width="9.140625" customWidth="1"/>
    <col min="97" max="97" width="9.140625" style="13" customWidth="1"/>
    <col min="98" max="16384" width="9.140625" hidden="1"/>
  </cols>
  <sheetData>
    <row r="1" spans="1:97" ht="15.75" x14ac:dyDescent="0.3">
      <c r="A1" s="35"/>
      <c r="B1" s="36"/>
      <c r="C1" s="36"/>
      <c r="D1" s="36"/>
      <c r="E1" s="36"/>
      <c r="F1" s="36"/>
      <c r="G1" s="37" t="s">
        <v>27</v>
      </c>
      <c r="H1" s="37"/>
      <c r="I1" s="38"/>
      <c r="J1" s="27" t="s">
        <v>5</v>
      </c>
      <c r="K1" s="27"/>
      <c r="L1" s="27"/>
      <c r="M1" s="37" t="s">
        <v>9</v>
      </c>
      <c r="N1" s="38"/>
      <c r="O1" s="38"/>
      <c r="P1" s="38"/>
      <c r="Q1" s="38"/>
      <c r="R1" s="38"/>
      <c r="S1" s="38"/>
      <c r="T1" s="38"/>
      <c r="U1" s="38"/>
      <c r="V1" s="37" t="s">
        <v>28</v>
      </c>
      <c r="W1" s="38"/>
      <c r="X1" s="38"/>
      <c r="Y1" s="38"/>
      <c r="Z1" s="38"/>
      <c r="AA1" s="38"/>
      <c r="AB1" s="27" t="s">
        <v>10</v>
      </c>
      <c r="AC1" s="28"/>
      <c r="AD1" s="28"/>
      <c r="AE1" s="27" t="s">
        <v>11</v>
      </c>
      <c r="AF1" s="28"/>
      <c r="AG1" s="28"/>
      <c r="AH1" s="28"/>
      <c r="AI1" s="28"/>
      <c r="AJ1" s="28"/>
      <c r="AK1" s="28"/>
      <c r="AL1" s="28"/>
      <c r="AM1" s="28"/>
      <c r="AN1" s="27" t="s">
        <v>12</v>
      </c>
      <c r="AO1" s="28"/>
      <c r="AP1" s="28"/>
      <c r="AQ1" s="27" t="s">
        <v>13</v>
      </c>
      <c r="AR1" s="28"/>
      <c r="AS1" s="28"/>
      <c r="AT1" s="28"/>
      <c r="AU1" s="28"/>
      <c r="AV1" s="28"/>
      <c r="AW1" s="27" t="s">
        <v>14</v>
      </c>
      <c r="AX1" s="28"/>
      <c r="AY1" s="28"/>
      <c r="AZ1" s="27" t="s">
        <v>15</v>
      </c>
      <c r="BA1" s="28"/>
      <c r="BB1" s="28"/>
      <c r="BC1" s="28"/>
      <c r="BD1" s="28"/>
      <c r="BE1" s="28"/>
      <c r="BF1" s="27" t="s">
        <v>16</v>
      </c>
      <c r="BG1" s="28"/>
      <c r="BH1" s="28"/>
      <c r="BI1" s="27" t="s">
        <v>17</v>
      </c>
      <c r="BJ1" s="28"/>
      <c r="BK1" s="28"/>
      <c r="BL1" s="28"/>
      <c r="BM1" s="28"/>
      <c r="BN1" s="28"/>
      <c r="BO1" s="28"/>
      <c r="BP1" s="28"/>
      <c r="BQ1" s="28"/>
      <c r="BR1" s="29" t="s">
        <v>18</v>
      </c>
      <c r="BS1" s="30"/>
      <c r="BT1" s="30"/>
      <c r="BU1" s="27" t="s">
        <v>19</v>
      </c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7" t="s">
        <v>20</v>
      </c>
      <c r="CK1" s="28"/>
      <c r="CL1" s="28"/>
      <c r="CM1" s="28"/>
      <c r="CN1" s="28"/>
      <c r="CO1" s="28"/>
      <c r="CP1" s="31" t="s">
        <v>21</v>
      </c>
      <c r="CQ1" s="32"/>
      <c r="CR1" s="32"/>
      <c r="CS1" s="33"/>
    </row>
    <row r="2" spans="1:97" ht="15.75" x14ac:dyDescent="0.3">
      <c r="A2" s="36"/>
      <c r="B2" s="36"/>
      <c r="C2" s="36"/>
      <c r="D2" s="36"/>
      <c r="E2" s="36"/>
      <c r="F2" s="36"/>
      <c r="G2" s="37" t="s">
        <v>6</v>
      </c>
      <c r="H2" s="37"/>
      <c r="I2" s="38"/>
      <c r="J2" s="24" t="s">
        <v>29</v>
      </c>
      <c r="K2" s="25"/>
      <c r="L2" s="25"/>
      <c r="M2" s="24" t="s">
        <v>30</v>
      </c>
      <c r="N2" s="25"/>
      <c r="O2" s="25"/>
      <c r="P2" s="24" t="s">
        <v>31</v>
      </c>
      <c r="Q2" s="25"/>
      <c r="R2" s="25"/>
      <c r="S2" s="24" t="s">
        <v>32</v>
      </c>
      <c r="T2" s="25"/>
      <c r="U2" s="25"/>
      <c r="V2" s="24" t="s">
        <v>33</v>
      </c>
      <c r="W2" s="25"/>
      <c r="X2" s="25"/>
      <c r="Y2" s="24" t="s">
        <v>34</v>
      </c>
      <c r="Z2" s="25"/>
      <c r="AA2" s="25"/>
      <c r="AB2" s="24" t="s">
        <v>35</v>
      </c>
      <c r="AC2" s="25"/>
      <c r="AD2" s="25"/>
      <c r="AE2" s="24" t="s">
        <v>36</v>
      </c>
      <c r="AF2" s="25"/>
      <c r="AG2" s="25"/>
      <c r="AH2" s="24" t="s">
        <v>37</v>
      </c>
      <c r="AI2" s="25"/>
      <c r="AJ2" s="25"/>
      <c r="AK2" s="24" t="s">
        <v>38</v>
      </c>
      <c r="AL2" s="25"/>
      <c r="AM2" s="25"/>
      <c r="AN2" s="24" t="s">
        <v>39</v>
      </c>
      <c r="AO2" s="25"/>
      <c r="AP2" s="25"/>
      <c r="AQ2" s="24" t="s">
        <v>40</v>
      </c>
      <c r="AR2" s="25"/>
      <c r="AS2" s="25"/>
      <c r="AT2" s="24" t="s">
        <v>41</v>
      </c>
      <c r="AU2" s="25"/>
      <c r="AV2" s="25"/>
      <c r="AW2" s="24" t="s">
        <v>42</v>
      </c>
      <c r="AX2" s="25"/>
      <c r="AY2" s="25"/>
      <c r="AZ2" s="24" t="s">
        <v>43</v>
      </c>
      <c r="BA2" s="25"/>
      <c r="BB2" s="25"/>
      <c r="BC2" s="24" t="s">
        <v>44</v>
      </c>
      <c r="BD2" s="25"/>
      <c r="BE2" s="25"/>
      <c r="BF2" s="24" t="s">
        <v>45</v>
      </c>
      <c r="BG2" s="25"/>
      <c r="BH2" s="25"/>
      <c r="BI2" s="24" t="s">
        <v>46</v>
      </c>
      <c r="BJ2" s="25"/>
      <c r="BK2" s="25"/>
      <c r="BL2" s="24" t="s">
        <v>47</v>
      </c>
      <c r="BM2" s="25"/>
      <c r="BN2" s="25"/>
      <c r="BO2" s="24" t="s">
        <v>48</v>
      </c>
      <c r="BP2" s="25"/>
      <c r="BQ2" s="25"/>
      <c r="BR2" s="24" t="s">
        <v>49</v>
      </c>
      <c r="BS2" s="25"/>
      <c r="BT2" s="25"/>
      <c r="BU2" s="24" t="s">
        <v>50</v>
      </c>
      <c r="BV2" s="25"/>
      <c r="BW2" s="25"/>
      <c r="BX2" s="24" t="s">
        <v>51</v>
      </c>
      <c r="BY2" s="25"/>
      <c r="BZ2" s="25"/>
      <c r="CA2" s="24" t="s">
        <v>52</v>
      </c>
      <c r="CB2" s="25"/>
      <c r="CC2" s="25"/>
      <c r="CD2" s="24" t="s">
        <v>53</v>
      </c>
      <c r="CE2" s="25"/>
      <c r="CF2" s="25"/>
      <c r="CG2" s="24" t="s">
        <v>54</v>
      </c>
      <c r="CH2" s="25"/>
      <c r="CI2" s="25"/>
      <c r="CJ2" s="24" t="s">
        <v>55</v>
      </c>
      <c r="CK2" s="25"/>
      <c r="CL2" s="25"/>
      <c r="CM2" s="24" t="s">
        <v>56</v>
      </c>
      <c r="CN2" s="25"/>
      <c r="CO2" s="25"/>
      <c r="CP2" s="24" t="s">
        <v>57</v>
      </c>
      <c r="CQ2" s="25"/>
      <c r="CR2" s="25"/>
      <c r="CS2" s="34"/>
    </row>
    <row r="3" spans="1:97" ht="16.5" x14ac:dyDescent="0.35">
      <c r="A3" s="6" t="s">
        <v>0</v>
      </c>
      <c r="B3" s="6" t="s">
        <v>1</v>
      </c>
      <c r="C3" s="2" t="s">
        <v>26</v>
      </c>
      <c r="D3" s="3" t="s">
        <v>23</v>
      </c>
      <c r="E3" s="4" t="s">
        <v>24</v>
      </c>
      <c r="F3" s="5" t="s">
        <v>25</v>
      </c>
      <c r="G3" s="2" t="s">
        <v>7</v>
      </c>
      <c r="H3" s="2" t="s">
        <v>8</v>
      </c>
      <c r="I3" s="2" t="s">
        <v>58</v>
      </c>
      <c r="J3" s="10" t="s">
        <v>2</v>
      </c>
      <c r="K3" s="11" t="s">
        <v>3</v>
      </c>
      <c r="L3" s="12" t="s">
        <v>4</v>
      </c>
      <c r="M3" s="10" t="s">
        <v>2</v>
      </c>
      <c r="N3" s="11" t="s">
        <v>3</v>
      </c>
      <c r="O3" s="12" t="s">
        <v>4</v>
      </c>
      <c r="P3" s="10" t="s">
        <v>2</v>
      </c>
      <c r="Q3" s="11" t="s">
        <v>3</v>
      </c>
      <c r="R3" s="12" t="s">
        <v>4</v>
      </c>
      <c r="S3" s="10" t="s">
        <v>2</v>
      </c>
      <c r="T3" s="11" t="s">
        <v>3</v>
      </c>
      <c r="U3" s="12" t="s">
        <v>4</v>
      </c>
      <c r="V3" s="10" t="s">
        <v>2</v>
      </c>
      <c r="W3" s="11" t="s">
        <v>3</v>
      </c>
      <c r="X3" s="12" t="s">
        <v>4</v>
      </c>
      <c r="Y3" s="10" t="s">
        <v>2</v>
      </c>
      <c r="Z3" s="11" t="s">
        <v>3</v>
      </c>
      <c r="AA3" s="12" t="s">
        <v>4</v>
      </c>
      <c r="AB3" s="10" t="s">
        <v>2</v>
      </c>
      <c r="AC3" s="11" t="s">
        <v>3</v>
      </c>
      <c r="AD3" s="12" t="s">
        <v>4</v>
      </c>
      <c r="AE3" s="10" t="s">
        <v>2</v>
      </c>
      <c r="AF3" s="11" t="s">
        <v>3</v>
      </c>
      <c r="AG3" s="12" t="s">
        <v>4</v>
      </c>
      <c r="AH3" s="10" t="s">
        <v>2</v>
      </c>
      <c r="AI3" s="11" t="s">
        <v>3</v>
      </c>
      <c r="AJ3" s="12" t="s">
        <v>4</v>
      </c>
      <c r="AK3" s="10" t="s">
        <v>2</v>
      </c>
      <c r="AL3" s="11" t="s">
        <v>3</v>
      </c>
      <c r="AM3" s="12" t="s">
        <v>4</v>
      </c>
      <c r="AN3" s="10" t="s">
        <v>2</v>
      </c>
      <c r="AO3" s="11" t="s">
        <v>3</v>
      </c>
      <c r="AP3" s="12" t="s">
        <v>4</v>
      </c>
      <c r="AQ3" s="10" t="s">
        <v>2</v>
      </c>
      <c r="AR3" s="11" t="s">
        <v>3</v>
      </c>
      <c r="AS3" s="12" t="s">
        <v>4</v>
      </c>
      <c r="AT3" s="10" t="s">
        <v>2</v>
      </c>
      <c r="AU3" s="11" t="s">
        <v>3</v>
      </c>
      <c r="AV3" s="12" t="s">
        <v>4</v>
      </c>
      <c r="AW3" s="10" t="s">
        <v>2</v>
      </c>
      <c r="AX3" s="11" t="s">
        <v>3</v>
      </c>
      <c r="AY3" s="12" t="s">
        <v>4</v>
      </c>
      <c r="AZ3" s="10" t="s">
        <v>2</v>
      </c>
      <c r="BA3" s="11" t="s">
        <v>3</v>
      </c>
      <c r="BB3" s="12" t="s">
        <v>4</v>
      </c>
      <c r="BC3" s="10" t="s">
        <v>2</v>
      </c>
      <c r="BD3" s="11" t="s">
        <v>3</v>
      </c>
      <c r="BE3" s="12" t="s">
        <v>4</v>
      </c>
      <c r="BF3" s="10" t="s">
        <v>2</v>
      </c>
      <c r="BG3" s="11" t="s">
        <v>3</v>
      </c>
      <c r="BH3" s="12" t="s">
        <v>4</v>
      </c>
      <c r="BI3" s="10" t="s">
        <v>2</v>
      </c>
      <c r="BJ3" s="11" t="s">
        <v>3</v>
      </c>
      <c r="BK3" s="12" t="s">
        <v>4</v>
      </c>
      <c r="BL3" s="10" t="s">
        <v>2</v>
      </c>
      <c r="BM3" s="11" t="s">
        <v>3</v>
      </c>
      <c r="BN3" s="12" t="s">
        <v>4</v>
      </c>
      <c r="BO3" s="10" t="s">
        <v>2</v>
      </c>
      <c r="BP3" s="11" t="s">
        <v>3</v>
      </c>
      <c r="BQ3" s="12" t="s">
        <v>4</v>
      </c>
      <c r="BR3" s="10" t="s">
        <v>2</v>
      </c>
      <c r="BS3" s="11" t="s">
        <v>3</v>
      </c>
      <c r="BT3" s="12" t="s">
        <v>4</v>
      </c>
      <c r="BU3" s="10" t="s">
        <v>2</v>
      </c>
      <c r="BV3" s="11" t="s">
        <v>3</v>
      </c>
      <c r="BW3" s="12" t="s">
        <v>4</v>
      </c>
      <c r="BX3" s="10" t="s">
        <v>2</v>
      </c>
      <c r="BY3" s="11" t="s">
        <v>3</v>
      </c>
      <c r="BZ3" s="12" t="s">
        <v>4</v>
      </c>
      <c r="CA3" s="10" t="s">
        <v>2</v>
      </c>
      <c r="CB3" s="11" t="s">
        <v>3</v>
      </c>
      <c r="CC3" s="12" t="s">
        <v>4</v>
      </c>
      <c r="CD3" s="10" t="s">
        <v>2</v>
      </c>
      <c r="CE3" s="11" t="s">
        <v>3</v>
      </c>
      <c r="CF3" s="12" t="s">
        <v>4</v>
      </c>
      <c r="CG3" s="10" t="s">
        <v>2</v>
      </c>
      <c r="CH3" s="11" t="s">
        <v>3</v>
      </c>
      <c r="CI3" s="12" t="s">
        <v>4</v>
      </c>
      <c r="CJ3" s="10" t="s">
        <v>2</v>
      </c>
      <c r="CK3" s="11" t="s">
        <v>3</v>
      </c>
      <c r="CL3" s="12" t="s">
        <v>4</v>
      </c>
      <c r="CM3" s="10" t="s">
        <v>2</v>
      </c>
      <c r="CN3" s="11" t="s">
        <v>3</v>
      </c>
      <c r="CO3" s="12" t="s">
        <v>4</v>
      </c>
      <c r="CP3" s="10" t="s">
        <v>2</v>
      </c>
      <c r="CQ3" s="11" t="s">
        <v>3</v>
      </c>
      <c r="CR3" s="12" t="s">
        <v>4</v>
      </c>
      <c r="CS3" s="2" t="s">
        <v>22</v>
      </c>
    </row>
    <row r="4" spans="1:97" ht="16.5" x14ac:dyDescent="0.3">
      <c r="A4" s="18"/>
      <c r="B4" s="19"/>
      <c r="C4" s="7">
        <f t="shared" ref="C4:C33" si="0">COUNT(J4:CT4)</f>
        <v>0</v>
      </c>
      <c r="D4" s="7">
        <f t="shared" ref="D4:F33" si="1">COUNT(J4,M4,P4,S4,V4,Y4,AB4,AE4,AH4,AK4,AN4,AQ4,AT4,AW4,AZ4,BC4,BF4,BI4,BL4,BO4,BR4,BU4,BX4,CA4,CD4,CG4,CJ4,CM4,CP4)</f>
        <v>0</v>
      </c>
      <c r="E4" s="7">
        <f t="shared" si="1"/>
        <v>0</v>
      </c>
      <c r="F4" s="7">
        <f t="shared" si="1"/>
        <v>0</v>
      </c>
      <c r="G4" s="8" t="e">
        <f t="shared" ref="G4:G33" si="2">AVERAGE(J4:K4,M4:O4,P4:R4,S4:U4,AE4:AG4,AN4:AP4,AQ4:AS4,AT4:AV4,AW4:AY4,AZ4:BA4,CJ4:CL4,CP4:CR4)</f>
        <v>#DIV/0!</v>
      </c>
      <c r="H4" s="8" t="e">
        <f t="shared" ref="H4:H33" si="3">AVERAGE(V4:X4,Y4:AA4,AB4:AD4,AH4:AJ4,AK4:AM4,BC4:BE4,BF4:BH4,BI4:BK4,BL4:BN4,BO4:BQ4,BR4:BT4,BU4:BW4,BX4:BZ4,CA4:CC4,CD4:CF4,CG4:CI4,CM4:CO4)</f>
        <v>#DIV/0!</v>
      </c>
      <c r="I4" s="9" t="e">
        <f t="shared" ref="I4:I33" si="4">AVERAGE(J4:CR4)</f>
        <v>#DIV/0!</v>
      </c>
      <c r="J4" s="14"/>
      <c r="K4" s="15"/>
      <c r="L4" s="16"/>
      <c r="M4" s="14"/>
      <c r="N4" s="15"/>
      <c r="O4" s="16"/>
      <c r="P4" s="14"/>
      <c r="Q4" s="15"/>
      <c r="R4" s="16"/>
      <c r="S4" s="14"/>
      <c r="T4" s="15"/>
      <c r="U4" s="16"/>
      <c r="V4" s="14"/>
      <c r="W4" s="15"/>
      <c r="X4" s="16"/>
      <c r="Y4" s="14"/>
      <c r="Z4" s="15"/>
      <c r="AA4" s="16"/>
      <c r="AB4" s="14"/>
      <c r="AC4" s="15"/>
      <c r="AD4" s="16"/>
      <c r="AE4" s="14"/>
      <c r="AF4" s="15"/>
      <c r="AG4" s="16"/>
      <c r="AH4" s="14"/>
      <c r="AI4" s="15"/>
      <c r="AJ4" s="16"/>
      <c r="AK4" s="14"/>
      <c r="AL4" s="15"/>
      <c r="AM4" s="16"/>
      <c r="AN4" s="14"/>
      <c r="AO4" s="15"/>
      <c r="AP4" s="16"/>
      <c r="AQ4" s="14"/>
      <c r="AR4" s="15"/>
      <c r="AS4" s="16"/>
      <c r="AT4" s="14"/>
      <c r="AU4" s="15"/>
      <c r="AV4" s="16"/>
      <c r="AW4" s="14"/>
      <c r="AX4" s="15"/>
      <c r="AY4" s="16"/>
      <c r="AZ4" s="14"/>
      <c r="BA4" s="15"/>
      <c r="BB4" s="16"/>
      <c r="BC4" s="14"/>
      <c r="BD4" s="15"/>
      <c r="BE4" s="16"/>
      <c r="BF4" s="14"/>
      <c r="BG4" s="15"/>
      <c r="BH4" s="16"/>
      <c r="BI4" s="14"/>
      <c r="BJ4" s="15"/>
      <c r="BK4" s="16"/>
      <c r="BL4" s="14"/>
      <c r="BM4" s="15"/>
      <c r="BN4" s="16"/>
      <c r="BO4" s="14"/>
      <c r="BP4" s="15"/>
      <c r="BQ4" s="16"/>
      <c r="BR4" s="14"/>
      <c r="BS4" s="15"/>
      <c r="BT4" s="16"/>
      <c r="BU4" s="14"/>
      <c r="BV4" s="15"/>
      <c r="BW4" s="16"/>
      <c r="BX4" s="14"/>
      <c r="BY4" s="15"/>
      <c r="BZ4" s="16"/>
      <c r="CA4" s="14"/>
      <c r="CB4" s="15"/>
      <c r="CC4" s="16"/>
      <c r="CD4" s="14"/>
      <c r="CE4" s="15"/>
      <c r="CF4" s="16"/>
      <c r="CG4" s="14"/>
      <c r="CH4" s="15"/>
      <c r="CI4" s="16"/>
      <c r="CJ4" s="14"/>
      <c r="CK4" s="15"/>
      <c r="CL4" s="16"/>
      <c r="CM4" s="14"/>
      <c r="CN4" s="15"/>
      <c r="CO4" s="16"/>
      <c r="CP4" s="14"/>
      <c r="CQ4" s="15"/>
      <c r="CR4" s="16"/>
      <c r="CS4" s="17"/>
    </row>
    <row r="5" spans="1:97" ht="16.5" x14ac:dyDescent="0.3">
      <c r="A5" s="18"/>
      <c r="B5" s="19"/>
      <c r="C5" s="7">
        <f t="shared" si="0"/>
        <v>0</v>
      </c>
      <c r="D5" s="7">
        <f t="shared" si="1"/>
        <v>0</v>
      </c>
      <c r="E5" s="7">
        <f t="shared" si="1"/>
        <v>0</v>
      </c>
      <c r="F5" s="7">
        <f t="shared" si="1"/>
        <v>0</v>
      </c>
      <c r="G5" s="8" t="e">
        <f t="shared" si="2"/>
        <v>#DIV/0!</v>
      </c>
      <c r="H5" s="8" t="e">
        <f t="shared" si="3"/>
        <v>#DIV/0!</v>
      </c>
      <c r="I5" s="9" t="e">
        <f t="shared" si="4"/>
        <v>#DIV/0!</v>
      </c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7"/>
    </row>
    <row r="6" spans="1:97" s="1" customFormat="1" ht="15" customHeight="1" x14ac:dyDescent="0.3">
      <c r="A6" s="18"/>
      <c r="B6" s="19"/>
      <c r="C6" s="7">
        <f t="shared" si="0"/>
        <v>0</v>
      </c>
      <c r="D6" s="7">
        <f t="shared" si="1"/>
        <v>0</v>
      </c>
      <c r="E6" s="7">
        <f t="shared" si="1"/>
        <v>0</v>
      </c>
      <c r="F6" s="7">
        <f t="shared" si="1"/>
        <v>0</v>
      </c>
      <c r="G6" s="8" t="e">
        <f t="shared" si="2"/>
        <v>#DIV/0!</v>
      </c>
      <c r="H6" s="8" t="e">
        <f t="shared" si="3"/>
        <v>#DIV/0!</v>
      </c>
      <c r="I6" s="9" t="e">
        <f t="shared" si="4"/>
        <v>#DIV/0!</v>
      </c>
      <c r="J6" s="14"/>
      <c r="K6" s="15"/>
      <c r="L6" s="16"/>
      <c r="M6" s="14"/>
      <c r="N6" s="15"/>
      <c r="O6" s="16"/>
      <c r="P6" s="14"/>
      <c r="Q6" s="15"/>
      <c r="R6" s="16"/>
      <c r="S6" s="14"/>
      <c r="T6" s="15"/>
      <c r="U6" s="16"/>
      <c r="V6" s="14"/>
      <c r="W6" s="15"/>
      <c r="X6" s="16"/>
      <c r="Y6" s="14"/>
      <c r="Z6" s="15"/>
      <c r="AA6" s="16"/>
      <c r="AB6" s="14"/>
      <c r="AC6" s="15"/>
      <c r="AD6" s="16"/>
      <c r="AE6" s="14"/>
      <c r="AF6" s="15"/>
      <c r="AG6" s="16"/>
      <c r="AH6" s="14"/>
      <c r="AI6" s="15"/>
      <c r="AJ6" s="16"/>
      <c r="AK6" s="14"/>
      <c r="AL6" s="15"/>
      <c r="AM6" s="16"/>
      <c r="AN6" s="14"/>
      <c r="AO6" s="15"/>
      <c r="AP6" s="16"/>
      <c r="AQ6" s="14"/>
      <c r="AR6" s="15"/>
      <c r="AS6" s="16"/>
      <c r="AT6" s="14"/>
      <c r="AU6" s="15"/>
      <c r="AV6" s="16"/>
      <c r="AW6" s="14"/>
      <c r="AX6" s="15"/>
      <c r="AY6" s="16"/>
      <c r="AZ6" s="14"/>
      <c r="BA6" s="15"/>
      <c r="BB6" s="16"/>
      <c r="BC6" s="14"/>
      <c r="BD6" s="15"/>
      <c r="BE6" s="16"/>
      <c r="BF6" s="14"/>
      <c r="BG6" s="15"/>
      <c r="BH6" s="16"/>
      <c r="BI6" s="14"/>
      <c r="BJ6" s="15"/>
      <c r="BK6" s="16"/>
      <c r="BL6" s="14"/>
      <c r="BM6" s="15"/>
      <c r="BN6" s="16"/>
      <c r="BO6" s="14"/>
      <c r="BP6" s="15"/>
      <c r="BQ6" s="16"/>
      <c r="BR6" s="14"/>
      <c r="BS6" s="15"/>
      <c r="BT6" s="16"/>
      <c r="BU6" s="14"/>
      <c r="BV6" s="15"/>
      <c r="BW6" s="16"/>
      <c r="BX6" s="14"/>
      <c r="BY6" s="15"/>
      <c r="BZ6" s="16"/>
      <c r="CA6" s="14"/>
      <c r="CB6" s="15"/>
      <c r="CC6" s="16"/>
      <c r="CD6" s="14"/>
      <c r="CE6" s="15"/>
      <c r="CF6" s="16"/>
      <c r="CG6" s="14"/>
      <c r="CH6" s="15"/>
      <c r="CI6" s="16"/>
      <c r="CJ6" s="14"/>
      <c r="CK6" s="15"/>
      <c r="CL6" s="16"/>
      <c r="CM6" s="14"/>
      <c r="CN6" s="15"/>
      <c r="CO6" s="16"/>
      <c r="CP6" s="14"/>
      <c r="CQ6" s="15"/>
      <c r="CR6" s="16"/>
      <c r="CS6" s="17"/>
    </row>
    <row r="7" spans="1:97" s="1" customFormat="1" ht="15" customHeight="1" x14ac:dyDescent="0.3">
      <c r="A7" s="18"/>
      <c r="B7" s="19"/>
      <c r="C7" s="7">
        <f t="shared" si="0"/>
        <v>0</v>
      </c>
      <c r="D7" s="7">
        <f t="shared" si="1"/>
        <v>0</v>
      </c>
      <c r="E7" s="7">
        <f t="shared" si="1"/>
        <v>0</v>
      </c>
      <c r="F7" s="7">
        <f t="shared" si="1"/>
        <v>0</v>
      </c>
      <c r="G7" s="8" t="e">
        <f t="shared" si="2"/>
        <v>#DIV/0!</v>
      </c>
      <c r="H7" s="8" t="e">
        <f t="shared" si="3"/>
        <v>#DIV/0!</v>
      </c>
      <c r="I7" s="9" t="e">
        <f t="shared" si="4"/>
        <v>#DIV/0!</v>
      </c>
      <c r="J7" s="14"/>
      <c r="K7" s="15"/>
      <c r="L7" s="16"/>
      <c r="M7" s="14"/>
      <c r="N7" s="15"/>
      <c r="O7" s="16"/>
      <c r="P7" s="14"/>
      <c r="Q7" s="15"/>
      <c r="R7" s="16"/>
      <c r="S7" s="14"/>
      <c r="T7" s="15"/>
      <c r="U7" s="16"/>
      <c r="V7" s="14"/>
      <c r="W7" s="15"/>
      <c r="X7" s="16"/>
      <c r="Y7" s="14"/>
      <c r="Z7" s="15"/>
      <c r="AA7" s="16"/>
      <c r="AB7" s="14"/>
      <c r="AC7" s="15"/>
      <c r="AD7" s="16"/>
      <c r="AE7" s="14"/>
      <c r="AF7" s="15"/>
      <c r="AG7" s="16"/>
      <c r="AH7" s="14"/>
      <c r="AI7" s="15"/>
      <c r="AJ7" s="16"/>
      <c r="AK7" s="14"/>
      <c r="AL7" s="15"/>
      <c r="AM7" s="16"/>
      <c r="AN7" s="14"/>
      <c r="AO7" s="15"/>
      <c r="AP7" s="16"/>
      <c r="AQ7" s="14"/>
      <c r="AR7" s="15"/>
      <c r="AS7" s="16"/>
      <c r="AT7" s="14"/>
      <c r="AU7" s="15"/>
      <c r="AV7" s="16"/>
      <c r="AW7" s="14"/>
      <c r="AX7" s="15"/>
      <c r="AY7" s="16"/>
      <c r="AZ7" s="14"/>
      <c r="BA7" s="15"/>
      <c r="BB7" s="16"/>
      <c r="BC7" s="14"/>
      <c r="BD7" s="15"/>
      <c r="BE7" s="16"/>
      <c r="BF7" s="14"/>
      <c r="BG7" s="15"/>
      <c r="BH7" s="16"/>
      <c r="BI7" s="14"/>
      <c r="BJ7" s="15"/>
      <c r="BK7" s="16"/>
      <c r="BL7" s="14"/>
      <c r="BM7" s="15"/>
      <c r="BN7" s="16"/>
      <c r="BO7" s="14"/>
      <c r="BP7" s="15"/>
      <c r="BQ7" s="16"/>
      <c r="BR7" s="14"/>
      <c r="BS7" s="15"/>
      <c r="BT7" s="16"/>
      <c r="BU7" s="14"/>
      <c r="BV7" s="15"/>
      <c r="BW7" s="16"/>
      <c r="BX7" s="14"/>
      <c r="BY7" s="15"/>
      <c r="BZ7" s="16"/>
      <c r="CA7" s="14"/>
      <c r="CB7" s="15"/>
      <c r="CC7" s="16"/>
      <c r="CD7" s="14"/>
      <c r="CE7" s="15"/>
      <c r="CF7" s="16"/>
      <c r="CG7" s="14"/>
      <c r="CH7" s="15"/>
      <c r="CI7" s="16"/>
      <c r="CJ7" s="14"/>
      <c r="CK7" s="15"/>
      <c r="CL7" s="16"/>
      <c r="CM7" s="14"/>
      <c r="CN7" s="15"/>
      <c r="CO7" s="16"/>
      <c r="CP7" s="14"/>
      <c r="CQ7" s="15"/>
      <c r="CR7" s="16"/>
      <c r="CS7" s="17"/>
    </row>
    <row r="8" spans="1:97" s="1" customFormat="1" ht="16.5" x14ac:dyDescent="0.3">
      <c r="A8" s="18"/>
      <c r="B8" s="18"/>
      <c r="C8" s="7">
        <f t="shared" si="0"/>
        <v>0</v>
      </c>
      <c r="D8" s="7">
        <f t="shared" si="1"/>
        <v>0</v>
      </c>
      <c r="E8" s="7">
        <f t="shared" si="1"/>
        <v>0</v>
      </c>
      <c r="F8" s="7">
        <f t="shared" si="1"/>
        <v>0</v>
      </c>
      <c r="G8" s="8" t="e">
        <f t="shared" si="2"/>
        <v>#DIV/0!</v>
      </c>
      <c r="H8" s="8" t="e">
        <f t="shared" si="3"/>
        <v>#DIV/0!</v>
      </c>
      <c r="I8" s="9" t="e">
        <f t="shared" si="4"/>
        <v>#DIV/0!</v>
      </c>
      <c r="J8" s="14"/>
      <c r="K8" s="15"/>
      <c r="L8" s="16"/>
      <c r="M8" s="14"/>
      <c r="N8" s="15"/>
      <c r="O8" s="16"/>
      <c r="P8" s="14"/>
      <c r="Q8" s="15"/>
      <c r="R8" s="16"/>
      <c r="S8" s="14"/>
      <c r="T8" s="15"/>
      <c r="U8" s="16"/>
      <c r="V8" s="14"/>
      <c r="W8" s="15"/>
      <c r="X8" s="16"/>
      <c r="Y8" s="14"/>
      <c r="Z8" s="15"/>
      <c r="AA8" s="16"/>
      <c r="AB8" s="14"/>
      <c r="AC8" s="15"/>
      <c r="AD8" s="16"/>
      <c r="AE8" s="14"/>
      <c r="AF8" s="15"/>
      <c r="AG8" s="16"/>
      <c r="AH8" s="14"/>
      <c r="AI8" s="15"/>
      <c r="AJ8" s="16"/>
      <c r="AK8" s="14"/>
      <c r="AL8" s="15"/>
      <c r="AM8" s="16"/>
      <c r="AN8" s="14"/>
      <c r="AO8" s="15"/>
      <c r="AP8" s="16"/>
      <c r="AQ8" s="14"/>
      <c r="AR8" s="15"/>
      <c r="AS8" s="16"/>
      <c r="AT8" s="14"/>
      <c r="AU8" s="15"/>
      <c r="AV8" s="16"/>
      <c r="AW8" s="14"/>
      <c r="AX8" s="15"/>
      <c r="AY8" s="16"/>
      <c r="AZ8" s="14"/>
      <c r="BA8" s="15"/>
      <c r="BB8" s="16"/>
      <c r="BC8" s="14"/>
      <c r="BD8" s="15"/>
      <c r="BE8" s="16"/>
      <c r="BF8" s="14"/>
      <c r="BG8" s="15"/>
      <c r="BH8" s="16"/>
      <c r="BI8" s="14"/>
      <c r="BJ8" s="15"/>
      <c r="BK8" s="16"/>
      <c r="BL8" s="14"/>
      <c r="BM8" s="15"/>
      <c r="BN8" s="16"/>
      <c r="BO8" s="14"/>
      <c r="BP8" s="15"/>
      <c r="BQ8" s="16"/>
      <c r="BR8" s="14"/>
      <c r="BS8" s="15"/>
      <c r="BT8" s="16"/>
      <c r="BU8" s="14"/>
      <c r="BV8" s="15"/>
      <c r="BW8" s="16"/>
      <c r="BX8" s="14"/>
      <c r="BY8" s="15"/>
      <c r="BZ8" s="16"/>
      <c r="CA8" s="14"/>
      <c r="CB8" s="15"/>
      <c r="CC8" s="16"/>
      <c r="CD8" s="14"/>
      <c r="CE8" s="15"/>
      <c r="CF8" s="16"/>
      <c r="CG8" s="14"/>
      <c r="CH8" s="15"/>
      <c r="CI8" s="16"/>
      <c r="CJ8" s="14"/>
      <c r="CK8" s="15"/>
      <c r="CL8" s="16"/>
      <c r="CM8" s="14"/>
      <c r="CN8" s="15"/>
      <c r="CO8" s="16"/>
      <c r="CP8" s="14"/>
      <c r="CQ8" s="15"/>
      <c r="CR8" s="16"/>
      <c r="CS8" s="17"/>
    </row>
    <row r="9" spans="1:97" s="1" customFormat="1" ht="15" customHeight="1" x14ac:dyDescent="0.3">
      <c r="A9" s="18"/>
      <c r="B9" s="19"/>
      <c r="C9" s="7">
        <f t="shared" si="0"/>
        <v>0</v>
      </c>
      <c r="D9" s="7">
        <f t="shared" si="1"/>
        <v>0</v>
      </c>
      <c r="E9" s="7">
        <f t="shared" si="1"/>
        <v>0</v>
      </c>
      <c r="F9" s="7">
        <f t="shared" si="1"/>
        <v>0</v>
      </c>
      <c r="G9" s="8" t="e">
        <f t="shared" si="2"/>
        <v>#DIV/0!</v>
      </c>
      <c r="H9" s="8" t="e">
        <f t="shared" si="3"/>
        <v>#DIV/0!</v>
      </c>
      <c r="I9" s="9" t="e">
        <f t="shared" si="4"/>
        <v>#DIV/0!</v>
      </c>
      <c r="J9" s="14"/>
      <c r="K9" s="15"/>
      <c r="L9" s="16"/>
      <c r="M9" s="14"/>
      <c r="N9" s="15"/>
      <c r="O9" s="16"/>
      <c r="P9" s="14"/>
      <c r="Q9" s="15"/>
      <c r="R9" s="16"/>
      <c r="S9" s="14"/>
      <c r="T9" s="15"/>
      <c r="U9" s="16"/>
      <c r="V9" s="14"/>
      <c r="W9" s="15"/>
      <c r="X9" s="16"/>
      <c r="Y9" s="14"/>
      <c r="Z9" s="15"/>
      <c r="AA9" s="16"/>
      <c r="AB9" s="14"/>
      <c r="AC9" s="15"/>
      <c r="AD9" s="16"/>
      <c r="AE9" s="14"/>
      <c r="AF9" s="15"/>
      <c r="AG9" s="16"/>
      <c r="AH9" s="14"/>
      <c r="AI9" s="15"/>
      <c r="AJ9" s="16"/>
      <c r="AK9" s="14"/>
      <c r="AL9" s="15"/>
      <c r="AM9" s="16"/>
      <c r="AN9" s="14"/>
      <c r="AO9" s="15"/>
      <c r="AP9" s="16"/>
      <c r="AQ9" s="14"/>
      <c r="AR9" s="15"/>
      <c r="AS9" s="16"/>
      <c r="AT9" s="14"/>
      <c r="AU9" s="15"/>
      <c r="AV9" s="16"/>
      <c r="AW9" s="14"/>
      <c r="AX9" s="15"/>
      <c r="AY9" s="16"/>
      <c r="AZ9" s="14"/>
      <c r="BA9" s="15"/>
      <c r="BB9" s="16"/>
      <c r="BC9" s="14"/>
      <c r="BD9" s="15"/>
      <c r="BE9" s="16"/>
      <c r="BF9" s="14"/>
      <c r="BG9" s="15"/>
      <c r="BH9" s="16"/>
      <c r="BI9" s="14"/>
      <c r="BJ9" s="15"/>
      <c r="BK9" s="16"/>
      <c r="BL9" s="14"/>
      <c r="BM9" s="15"/>
      <c r="BN9" s="16"/>
      <c r="BO9" s="14"/>
      <c r="BP9" s="15"/>
      <c r="BQ9" s="16"/>
      <c r="BR9" s="14"/>
      <c r="BS9" s="15"/>
      <c r="BT9" s="16"/>
      <c r="BU9" s="14"/>
      <c r="BV9" s="15"/>
      <c r="BW9" s="16"/>
      <c r="BX9" s="14"/>
      <c r="BY9" s="15"/>
      <c r="BZ9" s="16"/>
      <c r="CA9" s="14"/>
      <c r="CB9" s="15"/>
      <c r="CC9" s="16"/>
      <c r="CD9" s="14"/>
      <c r="CE9" s="15"/>
      <c r="CF9" s="16"/>
      <c r="CG9" s="14"/>
      <c r="CH9" s="15"/>
      <c r="CI9" s="16"/>
      <c r="CJ9" s="14"/>
      <c r="CK9" s="15"/>
      <c r="CL9" s="16"/>
      <c r="CM9" s="14"/>
      <c r="CN9" s="15"/>
      <c r="CO9" s="16"/>
      <c r="CP9" s="14"/>
      <c r="CQ9" s="15"/>
      <c r="CR9" s="16"/>
      <c r="CS9" s="17"/>
    </row>
    <row r="10" spans="1:97" s="1" customFormat="1" ht="15" customHeight="1" x14ac:dyDescent="0.3">
      <c r="A10" s="18"/>
      <c r="B10" s="18"/>
      <c r="C10" s="7">
        <f t="shared" si="0"/>
        <v>0</v>
      </c>
      <c r="D10" s="7">
        <f t="shared" si="1"/>
        <v>0</v>
      </c>
      <c r="E10" s="7">
        <f t="shared" si="1"/>
        <v>0</v>
      </c>
      <c r="F10" s="7">
        <f t="shared" si="1"/>
        <v>0</v>
      </c>
      <c r="G10" s="8" t="e">
        <f t="shared" si="2"/>
        <v>#DIV/0!</v>
      </c>
      <c r="H10" s="8" t="e">
        <f t="shared" si="3"/>
        <v>#DIV/0!</v>
      </c>
      <c r="I10" s="9" t="e">
        <f t="shared" si="4"/>
        <v>#DIV/0!</v>
      </c>
      <c r="J10" s="14"/>
      <c r="K10" s="15"/>
      <c r="L10" s="16"/>
      <c r="M10" s="14"/>
      <c r="N10" s="15"/>
      <c r="O10" s="16"/>
      <c r="P10" s="14"/>
      <c r="Q10" s="15"/>
      <c r="R10" s="16"/>
      <c r="S10" s="14"/>
      <c r="T10" s="15"/>
      <c r="U10" s="16"/>
      <c r="V10" s="14"/>
      <c r="W10" s="15"/>
      <c r="X10" s="16"/>
      <c r="Y10" s="14"/>
      <c r="Z10" s="15"/>
      <c r="AA10" s="16"/>
      <c r="AB10" s="14"/>
      <c r="AC10" s="15"/>
      <c r="AD10" s="16"/>
      <c r="AE10" s="14"/>
      <c r="AF10" s="15"/>
      <c r="AG10" s="16"/>
      <c r="AH10" s="14"/>
      <c r="AI10" s="15"/>
      <c r="AJ10" s="16"/>
      <c r="AK10" s="14"/>
      <c r="AL10" s="15"/>
      <c r="AM10" s="16"/>
      <c r="AN10" s="14"/>
      <c r="AO10" s="15"/>
      <c r="AP10" s="16"/>
      <c r="AQ10" s="14"/>
      <c r="AR10" s="15"/>
      <c r="AS10" s="16"/>
      <c r="AT10" s="14"/>
      <c r="AU10" s="15"/>
      <c r="AV10" s="16"/>
      <c r="AW10" s="14"/>
      <c r="AX10" s="15"/>
      <c r="AY10" s="16"/>
      <c r="AZ10" s="14"/>
      <c r="BA10" s="15"/>
      <c r="BB10" s="16"/>
      <c r="BC10" s="14"/>
      <c r="BD10" s="15"/>
      <c r="BE10" s="16"/>
      <c r="BF10" s="14"/>
      <c r="BG10" s="15"/>
      <c r="BH10" s="16"/>
      <c r="BI10" s="14"/>
      <c r="BJ10" s="15"/>
      <c r="BK10" s="16"/>
      <c r="BL10" s="14"/>
      <c r="BM10" s="15"/>
      <c r="BN10" s="16"/>
      <c r="BO10" s="14"/>
      <c r="BP10" s="15"/>
      <c r="BQ10" s="16"/>
      <c r="BR10" s="14"/>
      <c r="BS10" s="15"/>
      <c r="BT10" s="16"/>
      <c r="BU10" s="14"/>
      <c r="BV10" s="15"/>
      <c r="BW10" s="16"/>
      <c r="BX10" s="14"/>
      <c r="BY10" s="15"/>
      <c r="BZ10" s="16"/>
      <c r="CA10" s="14"/>
      <c r="CB10" s="15"/>
      <c r="CC10" s="16"/>
      <c r="CD10" s="14"/>
      <c r="CE10" s="15"/>
      <c r="CF10" s="16"/>
      <c r="CG10" s="14"/>
      <c r="CH10" s="15"/>
      <c r="CI10" s="16"/>
      <c r="CJ10" s="14"/>
      <c r="CK10" s="15"/>
      <c r="CL10" s="16"/>
      <c r="CM10" s="14"/>
      <c r="CN10" s="15"/>
      <c r="CO10" s="16"/>
      <c r="CP10" s="14"/>
      <c r="CQ10" s="15"/>
      <c r="CR10" s="16"/>
      <c r="CS10" s="17"/>
    </row>
    <row r="11" spans="1:97" s="1" customFormat="1" ht="15" customHeight="1" x14ac:dyDescent="0.3">
      <c r="A11" s="18"/>
      <c r="B11" s="19"/>
      <c r="C11" s="7">
        <f t="shared" si="0"/>
        <v>0</v>
      </c>
      <c r="D11" s="7">
        <f t="shared" si="1"/>
        <v>0</v>
      </c>
      <c r="E11" s="7">
        <f t="shared" si="1"/>
        <v>0</v>
      </c>
      <c r="F11" s="7">
        <f t="shared" si="1"/>
        <v>0</v>
      </c>
      <c r="G11" s="8" t="e">
        <f t="shared" si="2"/>
        <v>#DIV/0!</v>
      </c>
      <c r="H11" s="8" t="e">
        <f t="shared" si="3"/>
        <v>#DIV/0!</v>
      </c>
      <c r="I11" s="9" t="e">
        <f t="shared" si="4"/>
        <v>#DIV/0!</v>
      </c>
      <c r="J11" s="14"/>
      <c r="K11" s="15"/>
      <c r="L11" s="16"/>
      <c r="M11" s="14"/>
      <c r="N11" s="15"/>
      <c r="O11" s="16"/>
      <c r="P11" s="14"/>
      <c r="Q11" s="15"/>
      <c r="R11" s="16"/>
      <c r="S11" s="14"/>
      <c r="T11" s="15"/>
      <c r="U11" s="16"/>
      <c r="V11" s="14"/>
      <c r="W11" s="15"/>
      <c r="X11" s="16"/>
      <c r="Y11" s="14"/>
      <c r="Z11" s="15"/>
      <c r="AA11" s="16"/>
      <c r="AB11" s="14"/>
      <c r="AC11" s="15"/>
      <c r="AD11" s="16"/>
      <c r="AE11" s="14"/>
      <c r="AF11" s="15"/>
      <c r="AG11" s="16"/>
      <c r="AH11" s="14"/>
      <c r="AI11" s="15"/>
      <c r="AJ11" s="16"/>
      <c r="AK11" s="14"/>
      <c r="AL11" s="15"/>
      <c r="AM11" s="16"/>
      <c r="AN11" s="14"/>
      <c r="AO11" s="15"/>
      <c r="AP11" s="16"/>
      <c r="AQ11" s="14"/>
      <c r="AR11" s="15"/>
      <c r="AS11" s="16"/>
      <c r="AT11" s="14"/>
      <c r="AU11" s="15"/>
      <c r="AV11" s="16"/>
      <c r="AW11" s="14"/>
      <c r="AX11" s="15"/>
      <c r="AY11" s="16"/>
      <c r="AZ11" s="14"/>
      <c r="BA11" s="15"/>
      <c r="BB11" s="16"/>
      <c r="BC11" s="14"/>
      <c r="BD11" s="15"/>
      <c r="BE11" s="16"/>
      <c r="BF11" s="14"/>
      <c r="BG11" s="15"/>
      <c r="BH11" s="16"/>
      <c r="BI11" s="14"/>
      <c r="BJ11" s="15"/>
      <c r="BK11" s="16"/>
      <c r="BL11" s="14"/>
      <c r="BM11" s="15"/>
      <c r="BN11" s="16"/>
      <c r="BO11" s="14"/>
      <c r="BP11" s="15"/>
      <c r="BQ11" s="16"/>
      <c r="BR11" s="14"/>
      <c r="BS11" s="15"/>
      <c r="BT11" s="16"/>
      <c r="BU11" s="14"/>
      <c r="BV11" s="15"/>
      <c r="BW11" s="16"/>
      <c r="BX11" s="14"/>
      <c r="BY11" s="15"/>
      <c r="BZ11" s="16"/>
      <c r="CA11" s="14"/>
      <c r="CB11" s="15"/>
      <c r="CC11" s="16"/>
      <c r="CD11" s="14"/>
      <c r="CE11" s="15"/>
      <c r="CF11" s="16"/>
      <c r="CG11" s="14"/>
      <c r="CH11" s="15"/>
      <c r="CI11" s="16"/>
      <c r="CJ11" s="14"/>
      <c r="CK11" s="15"/>
      <c r="CL11" s="16"/>
      <c r="CM11" s="14"/>
      <c r="CN11" s="15"/>
      <c r="CO11" s="16"/>
      <c r="CP11" s="14"/>
      <c r="CQ11" s="15"/>
      <c r="CR11" s="16"/>
      <c r="CS11" s="17"/>
    </row>
    <row r="12" spans="1:97" s="1" customFormat="1" ht="15" customHeight="1" x14ac:dyDescent="0.3">
      <c r="A12" s="18"/>
      <c r="B12" s="19"/>
      <c r="C12" s="7">
        <f t="shared" si="0"/>
        <v>0</v>
      </c>
      <c r="D12" s="7">
        <f t="shared" si="1"/>
        <v>0</v>
      </c>
      <c r="E12" s="7">
        <f t="shared" si="1"/>
        <v>0</v>
      </c>
      <c r="F12" s="7">
        <f t="shared" si="1"/>
        <v>0</v>
      </c>
      <c r="G12" s="8" t="e">
        <f t="shared" si="2"/>
        <v>#DIV/0!</v>
      </c>
      <c r="H12" s="8" t="e">
        <f t="shared" si="3"/>
        <v>#DIV/0!</v>
      </c>
      <c r="I12" s="9" t="e">
        <f t="shared" si="4"/>
        <v>#DIV/0!</v>
      </c>
      <c r="J12" s="14"/>
      <c r="K12" s="15"/>
      <c r="L12" s="16"/>
      <c r="M12" s="14"/>
      <c r="N12" s="15"/>
      <c r="O12" s="16"/>
      <c r="P12" s="14"/>
      <c r="Q12" s="15"/>
      <c r="R12" s="16"/>
      <c r="S12" s="14"/>
      <c r="T12" s="15"/>
      <c r="U12" s="16"/>
      <c r="V12" s="14"/>
      <c r="W12" s="15"/>
      <c r="X12" s="16"/>
      <c r="Y12" s="14"/>
      <c r="Z12" s="15"/>
      <c r="AA12" s="16"/>
      <c r="AB12" s="14"/>
      <c r="AC12" s="15"/>
      <c r="AD12" s="16"/>
      <c r="AE12" s="14"/>
      <c r="AF12" s="15"/>
      <c r="AG12" s="16"/>
      <c r="AH12" s="14"/>
      <c r="AI12" s="15"/>
      <c r="AJ12" s="16"/>
      <c r="AK12" s="14"/>
      <c r="AL12" s="15"/>
      <c r="AM12" s="16"/>
      <c r="AN12" s="14"/>
      <c r="AO12" s="15"/>
      <c r="AP12" s="16"/>
      <c r="AQ12" s="14"/>
      <c r="AR12" s="15"/>
      <c r="AS12" s="16"/>
      <c r="AT12" s="14"/>
      <c r="AU12" s="15"/>
      <c r="AV12" s="16"/>
      <c r="AW12" s="14"/>
      <c r="AX12" s="15"/>
      <c r="AY12" s="16"/>
      <c r="AZ12" s="14"/>
      <c r="BA12" s="15"/>
      <c r="BB12" s="16"/>
      <c r="BC12" s="14"/>
      <c r="BD12" s="15"/>
      <c r="BE12" s="16"/>
      <c r="BF12" s="14"/>
      <c r="BG12" s="15"/>
      <c r="BH12" s="16"/>
      <c r="BI12" s="14"/>
      <c r="BJ12" s="15"/>
      <c r="BK12" s="16"/>
      <c r="BL12" s="14"/>
      <c r="BM12" s="15"/>
      <c r="BN12" s="16"/>
      <c r="BO12" s="14"/>
      <c r="BP12" s="15"/>
      <c r="BQ12" s="16"/>
      <c r="BR12" s="14"/>
      <c r="BS12" s="15"/>
      <c r="BT12" s="16"/>
      <c r="BU12" s="14"/>
      <c r="BV12" s="15"/>
      <c r="BW12" s="16"/>
      <c r="BX12" s="14"/>
      <c r="BY12" s="15"/>
      <c r="BZ12" s="16"/>
      <c r="CA12" s="14"/>
      <c r="CB12" s="15"/>
      <c r="CC12" s="16"/>
      <c r="CD12" s="14"/>
      <c r="CE12" s="15"/>
      <c r="CF12" s="16"/>
      <c r="CG12" s="14"/>
      <c r="CH12" s="15"/>
      <c r="CI12" s="16"/>
      <c r="CJ12" s="14"/>
      <c r="CK12" s="15"/>
      <c r="CL12" s="16"/>
      <c r="CM12" s="14"/>
      <c r="CN12" s="15"/>
      <c r="CO12" s="16"/>
      <c r="CP12" s="14"/>
      <c r="CQ12" s="15"/>
      <c r="CR12" s="16"/>
      <c r="CS12" s="17"/>
    </row>
    <row r="13" spans="1:97" ht="16.5" x14ac:dyDescent="0.3">
      <c r="A13" s="18"/>
      <c r="B13" s="19"/>
      <c r="C13" s="7">
        <f t="shared" si="0"/>
        <v>0</v>
      </c>
      <c r="D13" s="7">
        <f t="shared" si="1"/>
        <v>0</v>
      </c>
      <c r="E13" s="7">
        <f t="shared" si="1"/>
        <v>0</v>
      </c>
      <c r="F13" s="7">
        <f t="shared" si="1"/>
        <v>0</v>
      </c>
      <c r="G13" s="8" t="e">
        <f t="shared" si="2"/>
        <v>#DIV/0!</v>
      </c>
      <c r="H13" s="8" t="e">
        <f t="shared" si="3"/>
        <v>#DIV/0!</v>
      </c>
      <c r="I13" s="9" t="e">
        <f t="shared" si="4"/>
        <v>#DIV/0!</v>
      </c>
      <c r="J13" s="14"/>
      <c r="K13" s="15"/>
      <c r="L13" s="16"/>
      <c r="M13" s="14"/>
      <c r="N13" s="15"/>
      <c r="O13" s="16"/>
      <c r="P13" s="14"/>
      <c r="Q13" s="15"/>
      <c r="R13" s="16"/>
      <c r="S13" s="14"/>
      <c r="T13" s="15"/>
      <c r="U13" s="16"/>
      <c r="V13" s="14"/>
      <c r="W13" s="15"/>
      <c r="X13" s="16"/>
      <c r="Y13" s="14"/>
      <c r="Z13" s="15"/>
      <c r="AA13" s="16"/>
      <c r="AB13" s="14"/>
      <c r="AC13" s="15"/>
      <c r="AD13" s="16"/>
      <c r="AE13" s="14"/>
      <c r="AF13" s="15"/>
      <c r="AG13" s="16"/>
      <c r="AH13" s="14"/>
      <c r="AI13" s="15"/>
      <c r="AJ13" s="16"/>
      <c r="AK13" s="14"/>
      <c r="AL13" s="15"/>
      <c r="AM13" s="16"/>
      <c r="AN13" s="14"/>
      <c r="AO13" s="15"/>
      <c r="AP13" s="16"/>
      <c r="AQ13" s="14"/>
      <c r="AR13" s="15"/>
      <c r="AS13" s="16"/>
      <c r="AT13" s="14"/>
      <c r="AU13" s="15"/>
      <c r="AV13" s="16"/>
      <c r="AW13" s="14"/>
      <c r="AX13" s="15"/>
      <c r="AY13" s="16"/>
      <c r="AZ13" s="14"/>
      <c r="BA13" s="15"/>
      <c r="BB13" s="16"/>
      <c r="BC13" s="14"/>
      <c r="BD13" s="15"/>
      <c r="BE13" s="16"/>
      <c r="BF13" s="14"/>
      <c r="BG13" s="15"/>
      <c r="BH13" s="16"/>
      <c r="BI13" s="14"/>
      <c r="BJ13" s="15"/>
      <c r="BK13" s="16"/>
      <c r="BL13" s="14"/>
      <c r="BM13" s="15"/>
      <c r="BN13" s="16"/>
      <c r="BO13" s="14"/>
      <c r="BP13" s="15"/>
      <c r="BQ13" s="16"/>
      <c r="BR13" s="14"/>
      <c r="BS13" s="15"/>
      <c r="BT13" s="16"/>
      <c r="BU13" s="14"/>
      <c r="BV13" s="15"/>
      <c r="BW13" s="16"/>
      <c r="BX13" s="14"/>
      <c r="BY13" s="15"/>
      <c r="BZ13" s="16"/>
      <c r="CA13" s="14"/>
      <c r="CB13" s="15"/>
      <c r="CC13" s="16"/>
      <c r="CD13" s="14"/>
      <c r="CE13" s="15"/>
      <c r="CF13" s="16"/>
      <c r="CG13" s="14"/>
      <c r="CH13" s="15"/>
      <c r="CI13" s="16"/>
      <c r="CJ13" s="14"/>
      <c r="CK13" s="15"/>
      <c r="CL13" s="16"/>
      <c r="CM13" s="14"/>
      <c r="CN13" s="15"/>
      <c r="CO13" s="16"/>
      <c r="CP13" s="14"/>
      <c r="CQ13" s="15"/>
      <c r="CR13" s="16"/>
      <c r="CS13" s="17"/>
    </row>
    <row r="14" spans="1:97" s="1" customFormat="1" ht="15" customHeight="1" x14ac:dyDescent="0.3">
      <c r="A14" s="18"/>
      <c r="B14" s="19"/>
      <c r="C14" s="7">
        <f t="shared" si="0"/>
        <v>0</v>
      </c>
      <c r="D14" s="7">
        <f t="shared" si="1"/>
        <v>0</v>
      </c>
      <c r="E14" s="7">
        <f t="shared" si="1"/>
        <v>0</v>
      </c>
      <c r="F14" s="7">
        <f t="shared" si="1"/>
        <v>0</v>
      </c>
      <c r="G14" s="8" t="e">
        <f t="shared" si="2"/>
        <v>#DIV/0!</v>
      </c>
      <c r="H14" s="8" t="e">
        <f t="shared" si="3"/>
        <v>#DIV/0!</v>
      </c>
      <c r="I14" s="9" t="e">
        <f t="shared" si="4"/>
        <v>#DIV/0!</v>
      </c>
      <c r="J14" s="14"/>
      <c r="K14" s="15"/>
      <c r="L14" s="16"/>
      <c r="M14" s="14"/>
      <c r="N14" s="15"/>
      <c r="O14" s="16"/>
      <c r="P14" s="14"/>
      <c r="Q14" s="15"/>
      <c r="R14" s="16"/>
      <c r="S14" s="14"/>
      <c r="T14" s="15"/>
      <c r="U14" s="16"/>
      <c r="V14" s="14"/>
      <c r="W14" s="15"/>
      <c r="X14" s="16"/>
      <c r="Y14" s="14"/>
      <c r="Z14" s="15"/>
      <c r="AA14" s="16"/>
      <c r="AB14" s="14"/>
      <c r="AC14" s="15"/>
      <c r="AD14" s="16"/>
      <c r="AE14" s="14"/>
      <c r="AF14" s="15"/>
      <c r="AG14" s="16"/>
      <c r="AH14" s="14"/>
      <c r="AI14" s="15"/>
      <c r="AJ14" s="16"/>
      <c r="AK14" s="14"/>
      <c r="AL14" s="15"/>
      <c r="AM14" s="16"/>
      <c r="AN14" s="14"/>
      <c r="AO14" s="15"/>
      <c r="AP14" s="16"/>
      <c r="AQ14" s="14"/>
      <c r="AR14" s="15"/>
      <c r="AS14" s="16"/>
      <c r="AT14" s="14"/>
      <c r="AU14" s="15"/>
      <c r="AV14" s="16"/>
      <c r="AW14" s="14"/>
      <c r="AX14" s="15"/>
      <c r="AY14" s="16"/>
      <c r="AZ14" s="14"/>
      <c r="BA14" s="15"/>
      <c r="BB14" s="16"/>
      <c r="BC14" s="14"/>
      <c r="BD14" s="15"/>
      <c r="BE14" s="16"/>
      <c r="BF14" s="14"/>
      <c r="BG14" s="15"/>
      <c r="BH14" s="16"/>
      <c r="BI14" s="14"/>
      <c r="BJ14" s="15"/>
      <c r="BK14" s="16"/>
      <c r="BL14" s="14"/>
      <c r="BM14" s="15"/>
      <c r="BN14" s="16"/>
      <c r="BO14" s="14"/>
      <c r="BP14" s="15"/>
      <c r="BQ14" s="16"/>
      <c r="BR14" s="14"/>
      <c r="BS14" s="15"/>
      <c r="BT14" s="16"/>
      <c r="BU14" s="14"/>
      <c r="BV14" s="15"/>
      <c r="BW14" s="16"/>
      <c r="BX14" s="14"/>
      <c r="BY14" s="15"/>
      <c r="BZ14" s="16"/>
      <c r="CA14" s="14"/>
      <c r="CB14" s="15"/>
      <c r="CC14" s="16"/>
      <c r="CD14" s="14"/>
      <c r="CE14" s="15"/>
      <c r="CF14" s="16"/>
      <c r="CG14" s="14"/>
      <c r="CH14" s="15"/>
      <c r="CI14" s="16"/>
      <c r="CJ14" s="14"/>
      <c r="CK14" s="15"/>
      <c r="CL14" s="16"/>
      <c r="CM14" s="14"/>
      <c r="CN14" s="15"/>
      <c r="CO14" s="16"/>
      <c r="CP14" s="14"/>
      <c r="CQ14" s="15"/>
      <c r="CR14" s="16"/>
      <c r="CS14" s="17"/>
    </row>
    <row r="15" spans="1:97" ht="16.5" x14ac:dyDescent="0.3">
      <c r="A15" s="18"/>
      <c r="B15" s="19"/>
      <c r="C15" s="7">
        <f t="shared" si="0"/>
        <v>0</v>
      </c>
      <c r="D15" s="7">
        <f t="shared" si="1"/>
        <v>0</v>
      </c>
      <c r="E15" s="7">
        <f t="shared" si="1"/>
        <v>0</v>
      </c>
      <c r="F15" s="7">
        <f t="shared" si="1"/>
        <v>0</v>
      </c>
      <c r="G15" s="8" t="e">
        <f t="shared" si="2"/>
        <v>#DIV/0!</v>
      </c>
      <c r="H15" s="8" t="e">
        <f t="shared" si="3"/>
        <v>#DIV/0!</v>
      </c>
      <c r="I15" s="9" t="e">
        <f t="shared" si="4"/>
        <v>#DIV/0!</v>
      </c>
      <c r="J15" s="14"/>
      <c r="K15" s="15"/>
      <c r="L15" s="16"/>
      <c r="M15" s="14"/>
      <c r="N15" s="15"/>
      <c r="O15" s="16"/>
      <c r="P15" s="14"/>
      <c r="Q15" s="15"/>
      <c r="R15" s="16"/>
      <c r="S15" s="14"/>
      <c r="T15" s="15"/>
      <c r="U15" s="16"/>
      <c r="V15" s="14"/>
      <c r="W15" s="15"/>
      <c r="X15" s="16"/>
      <c r="Y15" s="14"/>
      <c r="Z15" s="15"/>
      <c r="AA15" s="16"/>
      <c r="AB15" s="14"/>
      <c r="AC15" s="15"/>
      <c r="AD15" s="16"/>
      <c r="AE15" s="14"/>
      <c r="AF15" s="15"/>
      <c r="AG15" s="16"/>
      <c r="AH15" s="14"/>
      <c r="AI15" s="15"/>
      <c r="AJ15" s="16"/>
      <c r="AK15" s="14"/>
      <c r="AL15" s="15"/>
      <c r="AM15" s="16"/>
      <c r="AN15" s="14"/>
      <c r="AO15" s="15"/>
      <c r="AP15" s="16"/>
      <c r="AQ15" s="14"/>
      <c r="AR15" s="15"/>
      <c r="AS15" s="16"/>
      <c r="AT15" s="14"/>
      <c r="AU15" s="15"/>
      <c r="AV15" s="16"/>
      <c r="AW15" s="14"/>
      <c r="AX15" s="15"/>
      <c r="AY15" s="16"/>
      <c r="AZ15" s="14"/>
      <c r="BA15" s="15"/>
      <c r="BB15" s="16"/>
      <c r="BC15" s="14"/>
      <c r="BD15" s="15"/>
      <c r="BE15" s="16"/>
      <c r="BF15" s="14"/>
      <c r="BG15" s="15"/>
      <c r="BH15" s="16"/>
      <c r="BI15" s="14"/>
      <c r="BJ15" s="15"/>
      <c r="BK15" s="16"/>
      <c r="BL15" s="14"/>
      <c r="BM15" s="15"/>
      <c r="BN15" s="16"/>
      <c r="BO15" s="14"/>
      <c r="BP15" s="15"/>
      <c r="BQ15" s="16"/>
      <c r="BR15" s="14"/>
      <c r="BS15" s="15"/>
      <c r="BT15" s="16"/>
      <c r="BU15" s="14"/>
      <c r="BV15" s="15"/>
      <c r="BW15" s="16"/>
      <c r="BX15" s="14"/>
      <c r="BY15" s="15"/>
      <c r="BZ15" s="16"/>
      <c r="CA15" s="14"/>
      <c r="CB15" s="15"/>
      <c r="CC15" s="16"/>
      <c r="CD15" s="14"/>
      <c r="CE15" s="15"/>
      <c r="CF15" s="16"/>
      <c r="CG15" s="14"/>
      <c r="CH15" s="15"/>
      <c r="CI15" s="16"/>
      <c r="CJ15" s="14"/>
      <c r="CK15" s="15"/>
      <c r="CL15" s="16"/>
      <c r="CM15" s="14"/>
      <c r="CN15" s="15"/>
      <c r="CO15" s="16"/>
      <c r="CP15" s="14"/>
      <c r="CQ15" s="15"/>
      <c r="CR15" s="16"/>
      <c r="CS15" s="17"/>
    </row>
    <row r="16" spans="1:97" ht="16.5" x14ac:dyDescent="0.3">
      <c r="A16" s="18"/>
      <c r="B16" s="19"/>
      <c r="C16" s="7">
        <f t="shared" si="0"/>
        <v>0</v>
      </c>
      <c r="D16" s="7">
        <f t="shared" si="1"/>
        <v>0</v>
      </c>
      <c r="E16" s="7">
        <f t="shared" si="1"/>
        <v>0</v>
      </c>
      <c r="F16" s="7">
        <f t="shared" si="1"/>
        <v>0</v>
      </c>
      <c r="G16" s="8" t="e">
        <f t="shared" si="2"/>
        <v>#DIV/0!</v>
      </c>
      <c r="H16" s="8" t="e">
        <f t="shared" si="3"/>
        <v>#DIV/0!</v>
      </c>
      <c r="I16" s="9" t="e">
        <f t="shared" si="4"/>
        <v>#DIV/0!</v>
      </c>
      <c r="J16" s="14"/>
      <c r="K16" s="15"/>
      <c r="L16" s="16"/>
      <c r="M16" s="14"/>
      <c r="N16" s="15"/>
      <c r="O16" s="16"/>
      <c r="P16" s="14"/>
      <c r="Q16" s="15"/>
      <c r="R16" s="16"/>
      <c r="S16" s="14"/>
      <c r="T16" s="15"/>
      <c r="U16" s="16"/>
      <c r="V16" s="14"/>
      <c r="W16" s="15"/>
      <c r="X16" s="16"/>
      <c r="Y16" s="14"/>
      <c r="Z16" s="15"/>
      <c r="AA16" s="16"/>
      <c r="AB16" s="14"/>
      <c r="AC16" s="15"/>
      <c r="AD16" s="16"/>
      <c r="AE16" s="14"/>
      <c r="AF16" s="15"/>
      <c r="AG16" s="16"/>
      <c r="AH16" s="14"/>
      <c r="AI16" s="15"/>
      <c r="AJ16" s="16"/>
      <c r="AK16" s="14"/>
      <c r="AL16" s="15"/>
      <c r="AM16" s="16"/>
      <c r="AN16" s="14"/>
      <c r="AO16" s="15"/>
      <c r="AP16" s="16"/>
      <c r="AQ16" s="14"/>
      <c r="AR16" s="15"/>
      <c r="AS16" s="16"/>
      <c r="AT16" s="14"/>
      <c r="AU16" s="15"/>
      <c r="AV16" s="16"/>
      <c r="AW16" s="14"/>
      <c r="AX16" s="15"/>
      <c r="AY16" s="16"/>
      <c r="AZ16" s="14"/>
      <c r="BA16" s="15"/>
      <c r="BB16" s="16"/>
      <c r="BC16" s="14"/>
      <c r="BD16" s="15"/>
      <c r="BE16" s="16"/>
      <c r="BF16" s="14"/>
      <c r="BG16" s="15"/>
      <c r="BH16" s="16"/>
      <c r="BI16" s="14"/>
      <c r="BJ16" s="15"/>
      <c r="BK16" s="16"/>
      <c r="BL16" s="14"/>
      <c r="BM16" s="15"/>
      <c r="BN16" s="16"/>
      <c r="BO16" s="14"/>
      <c r="BP16" s="15"/>
      <c r="BQ16" s="16"/>
      <c r="BR16" s="14"/>
      <c r="BS16" s="15"/>
      <c r="BT16" s="16"/>
      <c r="BU16" s="14"/>
      <c r="BV16" s="15"/>
      <c r="BW16" s="16"/>
      <c r="BX16" s="14"/>
      <c r="BY16" s="15"/>
      <c r="BZ16" s="16"/>
      <c r="CA16" s="14"/>
      <c r="CB16" s="15"/>
      <c r="CC16" s="16"/>
      <c r="CD16" s="14"/>
      <c r="CE16" s="15"/>
      <c r="CF16" s="16"/>
      <c r="CG16" s="14"/>
      <c r="CH16" s="15"/>
      <c r="CI16" s="16"/>
      <c r="CJ16" s="14"/>
      <c r="CK16" s="15"/>
      <c r="CL16" s="16"/>
      <c r="CM16" s="14"/>
      <c r="CN16" s="15"/>
      <c r="CO16" s="16"/>
      <c r="CP16" s="14"/>
      <c r="CQ16" s="15"/>
      <c r="CR16" s="16"/>
      <c r="CS16" s="17"/>
    </row>
    <row r="17" spans="1:97" s="1" customFormat="1" ht="15" customHeight="1" x14ac:dyDescent="0.3">
      <c r="A17" s="18"/>
      <c r="B17" s="19"/>
      <c r="C17" s="7">
        <f t="shared" si="0"/>
        <v>0</v>
      </c>
      <c r="D17" s="7">
        <f t="shared" si="1"/>
        <v>0</v>
      </c>
      <c r="E17" s="7">
        <f t="shared" si="1"/>
        <v>0</v>
      </c>
      <c r="F17" s="7">
        <f t="shared" si="1"/>
        <v>0</v>
      </c>
      <c r="G17" s="8" t="e">
        <f t="shared" si="2"/>
        <v>#DIV/0!</v>
      </c>
      <c r="H17" s="8" t="e">
        <f t="shared" si="3"/>
        <v>#DIV/0!</v>
      </c>
      <c r="I17" s="9" t="e">
        <f t="shared" si="4"/>
        <v>#DIV/0!</v>
      </c>
      <c r="J17" s="14"/>
      <c r="K17" s="15"/>
      <c r="L17" s="16"/>
      <c r="M17" s="14"/>
      <c r="N17" s="15"/>
      <c r="O17" s="16"/>
      <c r="P17" s="14"/>
      <c r="Q17" s="15"/>
      <c r="R17" s="16"/>
      <c r="S17" s="14"/>
      <c r="T17" s="15"/>
      <c r="U17" s="16"/>
      <c r="V17" s="14"/>
      <c r="W17" s="15"/>
      <c r="X17" s="16"/>
      <c r="Y17" s="14"/>
      <c r="Z17" s="15"/>
      <c r="AA17" s="16"/>
      <c r="AB17" s="14"/>
      <c r="AC17" s="15"/>
      <c r="AD17" s="16"/>
      <c r="AE17" s="14"/>
      <c r="AF17" s="15"/>
      <c r="AG17" s="16"/>
      <c r="AH17" s="14"/>
      <c r="AI17" s="15"/>
      <c r="AJ17" s="16"/>
      <c r="AK17" s="14"/>
      <c r="AL17" s="15"/>
      <c r="AM17" s="16"/>
      <c r="AN17" s="14"/>
      <c r="AO17" s="15"/>
      <c r="AP17" s="16"/>
      <c r="AQ17" s="14"/>
      <c r="AR17" s="15"/>
      <c r="AS17" s="16"/>
      <c r="AT17" s="14"/>
      <c r="AU17" s="15"/>
      <c r="AV17" s="16"/>
      <c r="AW17" s="14"/>
      <c r="AX17" s="15"/>
      <c r="AY17" s="16"/>
      <c r="AZ17" s="14"/>
      <c r="BA17" s="15"/>
      <c r="BB17" s="16"/>
      <c r="BC17" s="14"/>
      <c r="BD17" s="15"/>
      <c r="BE17" s="16"/>
      <c r="BF17" s="14"/>
      <c r="BG17" s="15"/>
      <c r="BH17" s="16"/>
      <c r="BI17" s="14"/>
      <c r="BJ17" s="15"/>
      <c r="BK17" s="16"/>
      <c r="BL17" s="14"/>
      <c r="BM17" s="15"/>
      <c r="BN17" s="16"/>
      <c r="BO17" s="14"/>
      <c r="BP17" s="15"/>
      <c r="BQ17" s="16"/>
      <c r="BR17" s="14"/>
      <c r="BS17" s="15"/>
      <c r="BT17" s="16"/>
      <c r="BU17" s="14"/>
      <c r="BV17" s="15"/>
      <c r="BW17" s="16"/>
      <c r="BX17" s="14"/>
      <c r="BY17" s="15"/>
      <c r="BZ17" s="16"/>
      <c r="CA17" s="14"/>
      <c r="CB17" s="15"/>
      <c r="CC17" s="16"/>
      <c r="CD17" s="14"/>
      <c r="CE17" s="15"/>
      <c r="CF17" s="16"/>
      <c r="CG17" s="14"/>
      <c r="CH17" s="15"/>
      <c r="CI17" s="16"/>
      <c r="CJ17" s="14"/>
      <c r="CK17" s="15"/>
      <c r="CL17" s="16"/>
      <c r="CM17" s="14"/>
      <c r="CN17" s="15"/>
      <c r="CO17" s="16"/>
      <c r="CP17" s="14"/>
      <c r="CQ17" s="15"/>
      <c r="CR17" s="16"/>
      <c r="CS17" s="17"/>
    </row>
    <row r="18" spans="1:97" s="1" customFormat="1" ht="15" customHeight="1" x14ac:dyDescent="0.3">
      <c r="A18" s="18"/>
      <c r="B18" s="19"/>
      <c r="C18" s="7">
        <f t="shared" si="0"/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8" t="e">
        <f t="shared" si="2"/>
        <v>#DIV/0!</v>
      </c>
      <c r="H18" s="8" t="e">
        <f t="shared" si="3"/>
        <v>#DIV/0!</v>
      </c>
      <c r="I18" s="9" t="e">
        <f t="shared" si="4"/>
        <v>#DIV/0!</v>
      </c>
      <c r="J18" s="14"/>
      <c r="K18" s="15"/>
      <c r="L18" s="16"/>
      <c r="M18" s="14"/>
      <c r="N18" s="15"/>
      <c r="O18" s="16"/>
      <c r="P18" s="14"/>
      <c r="Q18" s="15"/>
      <c r="R18" s="16"/>
      <c r="S18" s="14"/>
      <c r="T18" s="15"/>
      <c r="U18" s="16"/>
      <c r="V18" s="14"/>
      <c r="W18" s="15"/>
      <c r="X18" s="16"/>
      <c r="Y18" s="14"/>
      <c r="Z18" s="15"/>
      <c r="AA18" s="16"/>
      <c r="AB18" s="14"/>
      <c r="AC18" s="15"/>
      <c r="AD18" s="16"/>
      <c r="AE18" s="14"/>
      <c r="AF18" s="15"/>
      <c r="AG18" s="16"/>
      <c r="AH18" s="14"/>
      <c r="AI18" s="15"/>
      <c r="AJ18" s="16"/>
      <c r="AK18" s="14"/>
      <c r="AL18" s="15"/>
      <c r="AM18" s="16"/>
      <c r="AN18" s="14"/>
      <c r="AO18" s="15"/>
      <c r="AP18" s="16"/>
      <c r="AQ18" s="14"/>
      <c r="AR18" s="15"/>
      <c r="AS18" s="16"/>
      <c r="AT18" s="14"/>
      <c r="AU18" s="15"/>
      <c r="AV18" s="16"/>
      <c r="AW18" s="14"/>
      <c r="AX18" s="15"/>
      <c r="AY18" s="16"/>
      <c r="AZ18" s="14"/>
      <c r="BA18" s="15"/>
      <c r="BB18" s="16"/>
      <c r="BC18" s="14"/>
      <c r="BD18" s="15"/>
      <c r="BE18" s="16"/>
      <c r="BF18" s="14"/>
      <c r="BG18" s="15"/>
      <c r="BH18" s="16"/>
      <c r="BI18" s="14"/>
      <c r="BJ18" s="15"/>
      <c r="BK18" s="16"/>
      <c r="BL18" s="14"/>
      <c r="BM18" s="15"/>
      <c r="BN18" s="16"/>
      <c r="BO18" s="14"/>
      <c r="BP18" s="15"/>
      <c r="BQ18" s="16"/>
      <c r="BR18" s="14"/>
      <c r="BS18" s="15"/>
      <c r="BT18" s="16"/>
      <c r="BU18" s="14"/>
      <c r="BV18" s="15"/>
      <c r="BW18" s="16"/>
      <c r="BX18" s="14"/>
      <c r="BY18" s="15"/>
      <c r="BZ18" s="16"/>
      <c r="CA18" s="14"/>
      <c r="CB18" s="15"/>
      <c r="CC18" s="16"/>
      <c r="CD18" s="14"/>
      <c r="CE18" s="15"/>
      <c r="CF18" s="16"/>
      <c r="CG18" s="14"/>
      <c r="CH18" s="15"/>
      <c r="CI18" s="16"/>
      <c r="CJ18" s="14"/>
      <c r="CK18" s="15"/>
      <c r="CL18" s="16"/>
      <c r="CM18" s="14"/>
      <c r="CN18" s="15"/>
      <c r="CO18" s="16"/>
      <c r="CP18" s="14"/>
      <c r="CQ18" s="15"/>
      <c r="CR18" s="16"/>
      <c r="CS18" s="17"/>
    </row>
    <row r="19" spans="1:97" s="1" customFormat="1" ht="15" customHeight="1" x14ac:dyDescent="0.3">
      <c r="A19" s="18"/>
      <c r="B19" s="19"/>
      <c r="C19" s="7">
        <f t="shared" si="0"/>
        <v>0</v>
      </c>
      <c r="D19" s="7">
        <f t="shared" si="1"/>
        <v>0</v>
      </c>
      <c r="E19" s="7">
        <f t="shared" si="1"/>
        <v>0</v>
      </c>
      <c r="F19" s="7">
        <f t="shared" si="1"/>
        <v>0</v>
      </c>
      <c r="G19" s="8" t="e">
        <f t="shared" si="2"/>
        <v>#DIV/0!</v>
      </c>
      <c r="H19" s="8" t="e">
        <f t="shared" si="3"/>
        <v>#DIV/0!</v>
      </c>
      <c r="I19" s="9" t="e">
        <f t="shared" si="4"/>
        <v>#DIV/0!</v>
      </c>
      <c r="J19" s="14"/>
      <c r="K19" s="15"/>
      <c r="L19" s="16"/>
      <c r="M19" s="14"/>
      <c r="N19" s="15"/>
      <c r="O19" s="16"/>
      <c r="P19" s="14"/>
      <c r="Q19" s="15"/>
      <c r="R19" s="16"/>
      <c r="S19" s="14"/>
      <c r="T19" s="15"/>
      <c r="U19" s="16"/>
      <c r="V19" s="14"/>
      <c r="W19" s="15"/>
      <c r="X19" s="16"/>
      <c r="Y19" s="14"/>
      <c r="Z19" s="15"/>
      <c r="AA19" s="16"/>
      <c r="AB19" s="14"/>
      <c r="AC19" s="15"/>
      <c r="AD19" s="16"/>
      <c r="AE19" s="14"/>
      <c r="AF19" s="15"/>
      <c r="AG19" s="16"/>
      <c r="AH19" s="14"/>
      <c r="AI19" s="15"/>
      <c r="AJ19" s="16"/>
      <c r="AK19" s="14"/>
      <c r="AL19" s="15"/>
      <c r="AM19" s="16"/>
      <c r="AN19" s="14"/>
      <c r="AO19" s="15"/>
      <c r="AP19" s="16"/>
      <c r="AQ19" s="14"/>
      <c r="AR19" s="15"/>
      <c r="AS19" s="16"/>
      <c r="AT19" s="14"/>
      <c r="AU19" s="15"/>
      <c r="AV19" s="16"/>
      <c r="AW19" s="14"/>
      <c r="AX19" s="15"/>
      <c r="AY19" s="16"/>
      <c r="AZ19" s="14"/>
      <c r="BA19" s="15"/>
      <c r="BB19" s="16"/>
      <c r="BC19" s="14"/>
      <c r="BD19" s="15"/>
      <c r="BE19" s="16"/>
      <c r="BF19" s="14"/>
      <c r="BG19" s="15"/>
      <c r="BH19" s="16"/>
      <c r="BI19" s="14"/>
      <c r="BJ19" s="15"/>
      <c r="BK19" s="16"/>
      <c r="BL19" s="14"/>
      <c r="BM19" s="15"/>
      <c r="BN19" s="16"/>
      <c r="BO19" s="14"/>
      <c r="BP19" s="15"/>
      <c r="BQ19" s="16"/>
      <c r="BR19" s="14"/>
      <c r="BS19" s="15"/>
      <c r="BT19" s="16"/>
      <c r="BU19" s="14"/>
      <c r="BV19" s="15"/>
      <c r="BW19" s="16"/>
      <c r="BX19" s="14"/>
      <c r="BY19" s="15"/>
      <c r="BZ19" s="16"/>
      <c r="CA19" s="14"/>
      <c r="CB19" s="15"/>
      <c r="CC19" s="16"/>
      <c r="CD19" s="14"/>
      <c r="CE19" s="15"/>
      <c r="CF19" s="16"/>
      <c r="CG19" s="14"/>
      <c r="CH19" s="15"/>
      <c r="CI19" s="16"/>
      <c r="CJ19" s="14"/>
      <c r="CK19" s="15"/>
      <c r="CL19" s="16"/>
      <c r="CM19" s="14"/>
      <c r="CN19" s="15"/>
      <c r="CO19" s="16"/>
      <c r="CP19" s="14"/>
      <c r="CQ19" s="15"/>
      <c r="CR19" s="16"/>
      <c r="CS19" s="17"/>
    </row>
    <row r="20" spans="1:97" ht="16.5" x14ac:dyDescent="0.3">
      <c r="A20" s="18"/>
      <c r="B20" s="19"/>
      <c r="C20" s="7">
        <f t="shared" si="0"/>
        <v>0</v>
      </c>
      <c r="D20" s="7">
        <f t="shared" si="1"/>
        <v>0</v>
      </c>
      <c r="E20" s="7">
        <f t="shared" si="1"/>
        <v>0</v>
      </c>
      <c r="F20" s="7">
        <f t="shared" si="1"/>
        <v>0</v>
      </c>
      <c r="G20" s="8" t="e">
        <f t="shared" si="2"/>
        <v>#DIV/0!</v>
      </c>
      <c r="H20" s="8" t="e">
        <f t="shared" si="3"/>
        <v>#DIV/0!</v>
      </c>
      <c r="I20" s="9" t="e">
        <f t="shared" si="4"/>
        <v>#DIV/0!</v>
      </c>
      <c r="J20" s="14"/>
      <c r="K20" s="15"/>
      <c r="L20" s="16"/>
      <c r="M20" s="14"/>
      <c r="N20" s="15"/>
      <c r="O20" s="16"/>
      <c r="P20" s="14"/>
      <c r="Q20" s="15"/>
      <c r="R20" s="16"/>
      <c r="S20" s="14"/>
      <c r="T20" s="15"/>
      <c r="U20" s="16"/>
      <c r="V20" s="14"/>
      <c r="W20" s="15"/>
      <c r="X20" s="16"/>
      <c r="Y20" s="14"/>
      <c r="Z20" s="15"/>
      <c r="AA20" s="16"/>
      <c r="AB20" s="14"/>
      <c r="AC20" s="15"/>
      <c r="AD20" s="16"/>
      <c r="AE20" s="14"/>
      <c r="AF20" s="15"/>
      <c r="AG20" s="16"/>
      <c r="AH20" s="14"/>
      <c r="AI20" s="15"/>
      <c r="AJ20" s="16"/>
      <c r="AK20" s="14"/>
      <c r="AL20" s="15"/>
      <c r="AM20" s="16"/>
      <c r="AN20" s="14"/>
      <c r="AO20" s="15"/>
      <c r="AP20" s="16"/>
      <c r="AQ20" s="14"/>
      <c r="AR20" s="15"/>
      <c r="AS20" s="16"/>
      <c r="AT20" s="14"/>
      <c r="AU20" s="15"/>
      <c r="AV20" s="16"/>
      <c r="AW20" s="14"/>
      <c r="AX20" s="15"/>
      <c r="AY20" s="16"/>
      <c r="AZ20" s="14"/>
      <c r="BA20" s="15"/>
      <c r="BB20" s="16"/>
      <c r="BC20" s="14"/>
      <c r="BD20" s="15"/>
      <c r="BE20" s="16"/>
      <c r="BF20" s="14"/>
      <c r="BG20" s="15"/>
      <c r="BH20" s="16"/>
      <c r="BI20" s="14"/>
      <c r="BJ20" s="15"/>
      <c r="BK20" s="16"/>
      <c r="BL20" s="14"/>
      <c r="BM20" s="15"/>
      <c r="BN20" s="16"/>
      <c r="BO20" s="14"/>
      <c r="BP20" s="15"/>
      <c r="BQ20" s="16"/>
      <c r="BR20" s="14"/>
      <c r="BS20" s="15"/>
      <c r="BT20" s="16"/>
      <c r="BU20" s="14"/>
      <c r="BV20" s="15"/>
      <c r="BW20" s="16"/>
      <c r="BX20" s="14"/>
      <c r="BY20" s="15"/>
      <c r="BZ20" s="16"/>
      <c r="CA20" s="14"/>
      <c r="CB20" s="15"/>
      <c r="CC20" s="16"/>
      <c r="CD20" s="14"/>
      <c r="CE20" s="15"/>
      <c r="CF20" s="16"/>
      <c r="CG20" s="14"/>
      <c r="CH20" s="15"/>
      <c r="CI20" s="16"/>
      <c r="CJ20" s="14"/>
      <c r="CK20" s="15"/>
      <c r="CL20" s="16"/>
      <c r="CM20" s="14"/>
      <c r="CN20" s="15"/>
      <c r="CO20" s="16"/>
      <c r="CP20" s="14"/>
      <c r="CQ20" s="15"/>
      <c r="CR20" s="16"/>
      <c r="CS20" s="17"/>
    </row>
    <row r="21" spans="1:97" s="1" customFormat="1" ht="15" customHeight="1" x14ac:dyDescent="0.3">
      <c r="A21" s="18"/>
      <c r="B21" s="19"/>
      <c r="C21" s="7">
        <f t="shared" si="0"/>
        <v>0</v>
      </c>
      <c r="D21" s="7">
        <f t="shared" si="1"/>
        <v>0</v>
      </c>
      <c r="E21" s="7">
        <f t="shared" si="1"/>
        <v>0</v>
      </c>
      <c r="F21" s="7">
        <f t="shared" si="1"/>
        <v>0</v>
      </c>
      <c r="G21" s="8" t="e">
        <f t="shared" si="2"/>
        <v>#DIV/0!</v>
      </c>
      <c r="H21" s="8" t="e">
        <f t="shared" si="3"/>
        <v>#DIV/0!</v>
      </c>
      <c r="I21" s="9" t="e">
        <f t="shared" si="4"/>
        <v>#DIV/0!</v>
      </c>
      <c r="J21" s="14"/>
      <c r="K21" s="15"/>
      <c r="L21" s="16"/>
      <c r="M21" s="14"/>
      <c r="N21" s="15"/>
      <c r="O21" s="16"/>
      <c r="P21" s="14"/>
      <c r="Q21" s="15"/>
      <c r="R21" s="16"/>
      <c r="S21" s="14"/>
      <c r="T21" s="15"/>
      <c r="U21" s="16"/>
      <c r="V21" s="14"/>
      <c r="W21" s="15"/>
      <c r="X21" s="16"/>
      <c r="Y21" s="14"/>
      <c r="Z21" s="15"/>
      <c r="AA21" s="16"/>
      <c r="AB21" s="14"/>
      <c r="AC21" s="15"/>
      <c r="AD21" s="16"/>
      <c r="AE21" s="14"/>
      <c r="AF21" s="15"/>
      <c r="AG21" s="16"/>
      <c r="AH21" s="14"/>
      <c r="AI21" s="15"/>
      <c r="AJ21" s="16"/>
      <c r="AK21" s="14"/>
      <c r="AL21" s="15"/>
      <c r="AM21" s="16"/>
      <c r="AN21" s="14"/>
      <c r="AO21" s="15"/>
      <c r="AP21" s="16"/>
      <c r="AQ21" s="14"/>
      <c r="AR21" s="15"/>
      <c r="AS21" s="16"/>
      <c r="AT21" s="14"/>
      <c r="AU21" s="15"/>
      <c r="AV21" s="16"/>
      <c r="AW21" s="14"/>
      <c r="AX21" s="15"/>
      <c r="AY21" s="16"/>
      <c r="AZ21" s="14"/>
      <c r="BA21" s="15"/>
      <c r="BB21" s="16"/>
      <c r="BC21" s="14"/>
      <c r="BD21" s="15"/>
      <c r="BE21" s="16"/>
      <c r="BF21" s="14"/>
      <c r="BG21" s="15"/>
      <c r="BH21" s="16"/>
      <c r="BI21" s="14"/>
      <c r="BJ21" s="15"/>
      <c r="BK21" s="16"/>
      <c r="BL21" s="14"/>
      <c r="BM21" s="15"/>
      <c r="BN21" s="16"/>
      <c r="BO21" s="14"/>
      <c r="BP21" s="15"/>
      <c r="BQ21" s="16"/>
      <c r="BR21" s="14"/>
      <c r="BS21" s="15"/>
      <c r="BT21" s="16"/>
      <c r="BU21" s="14"/>
      <c r="BV21" s="15"/>
      <c r="BW21" s="16"/>
      <c r="BX21" s="14"/>
      <c r="BY21" s="15"/>
      <c r="BZ21" s="16"/>
      <c r="CA21" s="14"/>
      <c r="CB21" s="15"/>
      <c r="CC21" s="16"/>
      <c r="CD21" s="14"/>
      <c r="CE21" s="15"/>
      <c r="CF21" s="16"/>
      <c r="CG21" s="14"/>
      <c r="CH21" s="15"/>
      <c r="CI21" s="16"/>
      <c r="CJ21" s="14"/>
      <c r="CK21" s="15"/>
      <c r="CL21" s="16"/>
      <c r="CM21" s="14"/>
      <c r="CN21" s="15"/>
      <c r="CO21" s="16"/>
      <c r="CP21" s="14"/>
      <c r="CQ21" s="15"/>
      <c r="CR21" s="16"/>
      <c r="CS21" s="17"/>
    </row>
    <row r="22" spans="1:97" ht="16.5" x14ac:dyDescent="0.3">
      <c r="A22" s="18"/>
      <c r="B22" s="19"/>
      <c r="C22" s="7">
        <f t="shared" si="0"/>
        <v>0</v>
      </c>
      <c r="D22" s="7">
        <f t="shared" si="1"/>
        <v>0</v>
      </c>
      <c r="E22" s="7">
        <f t="shared" si="1"/>
        <v>0</v>
      </c>
      <c r="F22" s="7">
        <f t="shared" si="1"/>
        <v>0</v>
      </c>
      <c r="G22" s="8" t="e">
        <f t="shared" si="2"/>
        <v>#DIV/0!</v>
      </c>
      <c r="H22" s="8" t="e">
        <f t="shared" si="3"/>
        <v>#DIV/0!</v>
      </c>
      <c r="I22" s="9" t="e">
        <f t="shared" si="4"/>
        <v>#DIV/0!</v>
      </c>
      <c r="J22" s="14"/>
      <c r="K22" s="15"/>
      <c r="L22" s="16"/>
      <c r="M22" s="14"/>
      <c r="N22" s="15"/>
      <c r="O22" s="16"/>
      <c r="P22" s="14"/>
      <c r="Q22" s="15"/>
      <c r="R22" s="16"/>
      <c r="S22" s="14"/>
      <c r="T22" s="15"/>
      <c r="U22" s="16"/>
      <c r="V22" s="14"/>
      <c r="W22" s="15"/>
      <c r="X22" s="16"/>
      <c r="Y22" s="14"/>
      <c r="Z22" s="15"/>
      <c r="AA22" s="16"/>
      <c r="AB22" s="14"/>
      <c r="AC22" s="15"/>
      <c r="AD22" s="16"/>
      <c r="AE22" s="14"/>
      <c r="AF22" s="15"/>
      <c r="AG22" s="16"/>
      <c r="AH22" s="14"/>
      <c r="AI22" s="15"/>
      <c r="AJ22" s="16"/>
      <c r="AK22" s="14"/>
      <c r="AL22" s="15"/>
      <c r="AM22" s="16"/>
      <c r="AN22" s="14"/>
      <c r="AO22" s="15"/>
      <c r="AP22" s="16"/>
      <c r="AQ22" s="14"/>
      <c r="AR22" s="15"/>
      <c r="AS22" s="16"/>
      <c r="AT22" s="14"/>
      <c r="AU22" s="15"/>
      <c r="AV22" s="16"/>
      <c r="AW22" s="14"/>
      <c r="AX22" s="15"/>
      <c r="AY22" s="16"/>
      <c r="AZ22" s="14"/>
      <c r="BA22" s="15"/>
      <c r="BB22" s="16"/>
      <c r="BC22" s="14"/>
      <c r="BD22" s="15"/>
      <c r="BE22" s="16"/>
      <c r="BF22" s="14"/>
      <c r="BG22" s="15"/>
      <c r="BH22" s="16"/>
      <c r="BI22" s="14"/>
      <c r="BJ22" s="15"/>
      <c r="BK22" s="16"/>
      <c r="BL22" s="14"/>
      <c r="BM22" s="15"/>
      <c r="BN22" s="16"/>
      <c r="BO22" s="14"/>
      <c r="BP22" s="15"/>
      <c r="BQ22" s="16"/>
      <c r="BR22" s="14"/>
      <c r="BS22" s="15"/>
      <c r="BT22" s="16"/>
      <c r="BU22" s="14"/>
      <c r="BV22" s="15"/>
      <c r="BW22" s="16"/>
      <c r="BX22" s="14"/>
      <c r="BY22" s="15"/>
      <c r="BZ22" s="16"/>
      <c r="CA22" s="14"/>
      <c r="CB22" s="15"/>
      <c r="CC22" s="16"/>
      <c r="CD22" s="14"/>
      <c r="CE22" s="15"/>
      <c r="CF22" s="16"/>
      <c r="CG22" s="14"/>
      <c r="CH22" s="15"/>
      <c r="CI22" s="16"/>
      <c r="CJ22" s="14"/>
      <c r="CK22" s="15"/>
      <c r="CL22" s="16"/>
      <c r="CM22" s="14"/>
      <c r="CN22" s="15"/>
      <c r="CO22" s="16"/>
      <c r="CP22" s="14"/>
      <c r="CQ22" s="15"/>
      <c r="CR22" s="16"/>
      <c r="CS22" s="17"/>
    </row>
    <row r="23" spans="1:97" s="1" customFormat="1" ht="15" customHeight="1" x14ac:dyDescent="0.3">
      <c r="A23" s="18"/>
      <c r="B23" s="19"/>
      <c r="C23" s="7">
        <f t="shared" si="0"/>
        <v>0</v>
      </c>
      <c r="D23" s="7">
        <f t="shared" si="1"/>
        <v>0</v>
      </c>
      <c r="E23" s="7">
        <f t="shared" si="1"/>
        <v>0</v>
      </c>
      <c r="F23" s="7">
        <f t="shared" si="1"/>
        <v>0</v>
      </c>
      <c r="G23" s="8" t="e">
        <f t="shared" si="2"/>
        <v>#DIV/0!</v>
      </c>
      <c r="H23" s="8" t="e">
        <f t="shared" si="3"/>
        <v>#DIV/0!</v>
      </c>
      <c r="I23" s="9" t="e">
        <f t="shared" si="4"/>
        <v>#DIV/0!</v>
      </c>
      <c r="J23" s="14"/>
      <c r="K23" s="15"/>
      <c r="L23" s="16"/>
      <c r="M23" s="14"/>
      <c r="N23" s="15"/>
      <c r="O23" s="16"/>
      <c r="P23" s="14"/>
      <c r="Q23" s="15"/>
      <c r="R23" s="16"/>
      <c r="S23" s="14"/>
      <c r="T23" s="15"/>
      <c r="U23" s="16"/>
      <c r="V23" s="14"/>
      <c r="W23" s="15"/>
      <c r="X23" s="16"/>
      <c r="Y23" s="14"/>
      <c r="Z23" s="15"/>
      <c r="AA23" s="16"/>
      <c r="AB23" s="14"/>
      <c r="AC23" s="15"/>
      <c r="AD23" s="16"/>
      <c r="AE23" s="14"/>
      <c r="AF23" s="15"/>
      <c r="AG23" s="16"/>
      <c r="AH23" s="14"/>
      <c r="AI23" s="15"/>
      <c r="AJ23" s="16"/>
      <c r="AK23" s="14"/>
      <c r="AL23" s="15"/>
      <c r="AM23" s="16"/>
      <c r="AN23" s="14"/>
      <c r="AO23" s="15"/>
      <c r="AP23" s="16"/>
      <c r="AQ23" s="14"/>
      <c r="AR23" s="15"/>
      <c r="AS23" s="16"/>
      <c r="AT23" s="14"/>
      <c r="AU23" s="15"/>
      <c r="AV23" s="16"/>
      <c r="AW23" s="14"/>
      <c r="AX23" s="15"/>
      <c r="AY23" s="16"/>
      <c r="AZ23" s="14"/>
      <c r="BA23" s="15"/>
      <c r="BB23" s="16"/>
      <c r="BC23" s="14"/>
      <c r="BD23" s="15"/>
      <c r="BE23" s="16"/>
      <c r="BF23" s="14"/>
      <c r="BG23" s="15"/>
      <c r="BH23" s="16"/>
      <c r="BI23" s="14"/>
      <c r="BJ23" s="15"/>
      <c r="BK23" s="16"/>
      <c r="BL23" s="14"/>
      <c r="BM23" s="15"/>
      <c r="BN23" s="16"/>
      <c r="BO23" s="14"/>
      <c r="BP23" s="15"/>
      <c r="BQ23" s="16"/>
      <c r="BR23" s="14"/>
      <c r="BS23" s="15"/>
      <c r="BT23" s="16"/>
      <c r="BU23" s="14"/>
      <c r="BV23" s="15"/>
      <c r="BW23" s="16"/>
      <c r="BX23" s="14"/>
      <c r="BY23" s="15"/>
      <c r="BZ23" s="16"/>
      <c r="CA23" s="14"/>
      <c r="CB23" s="15"/>
      <c r="CC23" s="16"/>
      <c r="CD23" s="14"/>
      <c r="CE23" s="15"/>
      <c r="CF23" s="16"/>
      <c r="CG23" s="14"/>
      <c r="CH23" s="15"/>
      <c r="CI23" s="16"/>
      <c r="CJ23" s="14"/>
      <c r="CK23" s="15"/>
      <c r="CL23" s="16"/>
      <c r="CM23" s="14"/>
      <c r="CN23" s="15"/>
      <c r="CO23" s="16"/>
      <c r="CP23" s="14"/>
      <c r="CQ23" s="15"/>
      <c r="CR23" s="16"/>
      <c r="CS23" s="17"/>
    </row>
    <row r="24" spans="1:97" ht="16.5" x14ac:dyDescent="0.3">
      <c r="A24" s="18"/>
      <c r="B24" s="19"/>
      <c r="C24" s="7">
        <f t="shared" si="0"/>
        <v>0</v>
      </c>
      <c r="D24" s="7">
        <f t="shared" si="1"/>
        <v>0</v>
      </c>
      <c r="E24" s="7">
        <f t="shared" si="1"/>
        <v>0</v>
      </c>
      <c r="F24" s="7">
        <f t="shared" si="1"/>
        <v>0</v>
      </c>
      <c r="G24" s="8" t="e">
        <f t="shared" si="2"/>
        <v>#DIV/0!</v>
      </c>
      <c r="H24" s="8" t="e">
        <f t="shared" si="3"/>
        <v>#DIV/0!</v>
      </c>
      <c r="I24" s="9" t="e">
        <f t="shared" si="4"/>
        <v>#DIV/0!</v>
      </c>
      <c r="J24" s="14"/>
      <c r="K24" s="15"/>
      <c r="L24" s="16"/>
      <c r="M24" s="14"/>
      <c r="N24" s="15"/>
      <c r="O24" s="16"/>
      <c r="P24" s="14"/>
      <c r="Q24" s="15"/>
      <c r="R24" s="16"/>
      <c r="S24" s="14"/>
      <c r="T24" s="15"/>
      <c r="U24" s="16"/>
      <c r="V24" s="14"/>
      <c r="W24" s="15"/>
      <c r="X24" s="16"/>
      <c r="Y24" s="14"/>
      <c r="Z24" s="15"/>
      <c r="AA24" s="16"/>
      <c r="AB24" s="14"/>
      <c r="AC24" s="15"/>
      <c r="AD24" s="16"/>
      <c r="AE24" s="14"/>
      <c r="AF24" s="15"/>
      <c r="AG24" s="16"/>
      <c r="AH24" s="14"/>
      <c r="AI24" s="15"/>
      <c r="AJ24" s="16"/>
      <c r="AK24" s="14"/>
      <c r="AL24" s="15"/>
      <c r="AM24" s="16"/>
      <c r="AN24" s="14"/>
      <c r="AO24" s="15"/>
      <c r="AP24" s="16"/>
      <c r="AQ24" s="14"/>
      <c r="AR24" s="15"/>
      <c r="AS24" s="16"/>
      <c r="AT24" s="14"/>
      <c r="AU24" s="15"/>
      <c r="AV24" s="16"/>
      <c r="AW24" s="14"/>
      <c r="AX24" s="15"/>
      <c r="AY24" s="16"/>
      <c r="AZ24" s="14"/>
      <c r="BA24" s="15"/>
      <c r="BB24" s="16"/>
      <c r="BC24" s="14"/>
      <c r="BD24" s="15"/>
      <c r="BE24" s="16"/>
      <c r="BF24" s="14"/>
      <c r="BG24" s="15"/>
      <c r="BH24" s="16"/>
      <c r="BI24" s="14"/>
      <c r="BJ24" s="15"/>
      <c r="BK24" s="16"/>
      <c r="BL24" s="14"/>
      <c r="BM24" s="15"/>
      <c r="BN24" s="16"/>
      <c r="BO24" s="14"/>
      <c r="BP24" s="15"/>
      <c r="BQ24" s="16"/>
      <c r="BR24" s="14"/>
      <c r="BS24" s="15"/>
      <c r="BT24" s="16"/>
      <c r="BU24" s="14"/>
      <c r="BV24" s="15"/>
      <c r="BW24" s="16"/>
      <c r="BX24" s="14"/>
      <c r="BY24" s="15"/>
      <c r="BZ24" s="16"/>
      <c r="CA24" s="14"/>
      <c r="CB24" s="15"/>
      <c r="CC24" s="16"/>
      <c r="CD24" s="14"/>
      <c r="CE24" s="15"/>
      <c r="CF24" s="16"/>
      <c r="CG24" s="14"/>
      <c r="CH24" s="15"/>
      <c r="CI24" s="16"/>
      <c r="CJ24" s="14"/>
      <c r="CK24" s="15"/>
      <c r="CL24" s="16"/>
      <c r="CM24" s="14"/>
      <c r="CN24" s="15"/>
      <c r="CO24" s="16"/>
      <c r="CP24" s="14"/>
      <c r="CQ24" s="15"/>
      <c r="CR24" s="16"/>
      <c r="CS24" s="17"/>
    </row>
    <row r="25" spans="1:97" ht="16.5" x14ac:dyDescent="0.3">
      <c r="A25" s="18"/>
      <c r="B25" s="19"/>
      <c r="C25" s="7">
        <f t="shared" si="0"/>
        <v>0</v>
      </c>
      <c r="D25" s="7">
        <f t="shared" si="1"/>
        <v>0</v>
      </c>
      <c r="E25" s="7">
        <f t="shared" si="1"/>
        <v>0</v>
      </c>
      <c r="F25" s="7">
        <f t="shared" si="1"/>
        <v>0</v>
      </c>
      <c r="G25" s="8" t="e">
        <f t="shared" si="2"/>
        <v>#DIV/0!</v>
      </c>
      <c r="H25" s="8" t="e">
        <f t="shared" si="3"/>
        <v>#DIV/0!</v>
      </c>
      <c r="I25" s="9" t="e">
        <f t="shared" si="4"/>
        <v>#DIV/0!</v>
      </c>
      <c r="J25" s="14"/>
      <c r="K25" s="15"/>
      <c r="L25" s="16"/>
      <c r="M25" s="14"/>
      <c r="N25" s="15"/>
      <c r="O25" s="16"/>
      <c r="P25" s="14"/>
      <c r="Q25" s="15"/>
      <c r="R25" s="16"/>
      <c r="S25" s="14"/>
      <c r="T25" s="15"/>
      <c r="U25" s="16"/>
      <c r="V25" s="14"/>
      <c r="W25" s="15"/>
      <c r="X25" s="16"/>
      <c r="Y25" s="14"/>
      <c r="Z25" s="15"/>
      <c r="AA25" s="16"/>
      <c r="AB25" s="14"/>
      <c r="AC25" s="15"/>
      <c r="AD25" s="16"/>
      <c r="AE25" s="14"/>
      <c r="AF25" s="15"/>
      <c r="AG25" s="16"/>
      <c r="AH25" s="14"/>
      <c r="AI25" s="15"/>
      <c r="AJ25" s="16"/>
      <c r="AK25" s="14"/>
      <c r="AL25" s="15"/>
      <c r="AM25" s="16"/>
      <c r="AN25" s="14"/>
      <c r="AO25" s="15"/>
      <c r="AP25" s="16"/>
      <c r="AQ25" s="14"/>
      <c r="AR25" s="15"/>
      <c r="AS25" s="16"/>
      <c r="AT25" s="14"/>
      <c r="AU25" s="15"/>
      <c r="AV25" s="16"/>
      <c r="AW25" s="14"/>
      <c r="AX25" s="15"/>
      <c r="AY25" s="16"/>
      <c r="AZ25" s="14"/>
      <c r="BA25" s="15"/>
      <c r="BB25" s="16"/>
      <c r="BC25" s="14"/>
      <c r="BD25" s="15"/>
      <c r="BE25" s="16"/>
      <c r="BF25" s="14"/>
      <c r="BG25" s="15"/>
      <c r="BH25" s="16"/>
      <c r="BI25" s="14"/>
      <c r="BJ25" s="15"/>
      <c r="BK25" s="16"/>
      <c r="BL25" s="14"/>
      <c r="BM25" s="15"/>
      <c r="BN25" s="16"/>
      <c r="BO25" s="14"/>
      <c r="BP25" s="15"/>
      <c r="BQ25" s="16"/>
      <c r="BR25" s="14"/>
      <c r="BS25" s="15"/>
      <c r="BT25" s="16"/>
      <c r="BU25" s="14"/>
      <c r="BV25" s="15"/>
      <c r="BW25" s="16"/>
      <c r="BX25" s="14"/>
      <c r="BY25" s="15"/>
      <c r="BZ25" s="16"/>
      <c r="CA25" s="14"/>
      <c r="CB25" s="15"/>
      <c r="CC25" s="16"/>
      <c r="CD25" s="14"/>
      <c r="CE25" s="15"/>
      <c r="CF25" s="16"/>
      <c r="CG25" s="14"/>
      <c r="CH25" s="15"/>
      <c r="CI25" s="16"/>
      <c r="CJ25" s="14"/>
      <c r="CK25" s="15"/>
      <c r="CL25" s="16"/>
      <c r="CM25" s="14"/>
      <c r="CN25" s="15"/>
      <c r="CO25" s="16"/>
      <c r="CP25" s="14"/>
      <c r="CQ25" s="15"/>
      <c r="CR25" s="16"/>
      <c r="CS25" s="17"/>
    </row>
    <row r="26" spans="1:97" s="1" customFormat="1" ht="15" customHeight="1" x14ac:dyDescent="0.3">
      <c r="A26" s="18"/>
      <c r="B26" s="19"/>
      <c r="C26" s="7">
        <f t="shared" si="0"/>
        <v>0</v>
      </c>
      <c r="D26" s="7">
        <f t="shared" si="1"/>
        <v>0</v>
      </c>
      <c r="E26" s="7">
        <f t="shared" si="1"/>
        <v>0</v>
      </c>
      <c r="F26" s="7">
        <f t="shared" si="1"/>
        <v>0</v>
      </c>
      <c r="G26" s="8" t="e">
        <f t="shared" si="2"/>
        <v>#DIV/0!</v>
      </c>
      <c r="H26" s="8" t="e">
        <f t="shared" si="3"/>
        <v>#DIV/0!</v>
      </c>
      <c r="I26" s="9" t="e">
        <f t="shared" si="4"/>
        <v>#DIV/0!</v>
      </c>
      <c r="J26" s="14"/>
      <c r="K26" s="15"/>
      <c r="L26" s="16"/>
      <c r="M26" s="14"/>
      <c r="N26" s="15"/>
      <c r="O26" s="16"/>
      <c r="P26" s="14"/>
      <c r="Q26" s="15"/>
      <c r="R26" s="16"/>
      <c r="S26" s="14"/>
      <c r="T26" s="15"/>
      <c r="U26" s="16"/>
      <c r="V26" s="14"/>
      <c r="W26" s="15"/>
      <c r="X26" s="16"/>
      <c r="Y26" s="14"/>
      <c r="Z26" s="15"/>
      <c r="AA26" s="16"/>
      <c r="AB26" s="14"/>
      <c r="AC26" s="15"/>
      <c r="AD26" s="16"/>
      <c r="AE26" s="14"/>
      <c r="AF26" s="15"/>
      <c r="AG26" s="16"/>
      <c r="AH26" s="14"/>
      <c r="AI26" s="15"/>
      <c r="AJ26" s="16"/>
      <c r="AK26" s="14"/>
      <c r="AL26" s="15"/>
      <c r="AM26" s="16"/>
      <c r="AN26" s="14"/>
      <c r="AO26" s="15"/>
      <c r="AP26" s="16"/>
      <c r="AQ26" s="14"/>
      <c r="AR26" s="15"/>
      <c r="AS26" s="16"/>
      <c r="AT26" s="14"/>
      <c r="AU26" s="15"/>
      <c r="AV26" s="16"/>
      <c r="AW26" s="14"/>
      <c r="AX26" s="15"/>
      <c r="AY26" s="16"/>
      <c r="AZ26" s="14"/>
      <c r="BA26" s="15"/>
      <c r="BB26" s="16"/>
      <c r="BC26" s="14"/>
      <c r="BD26" s="15"/>
      <c r="BE26" s="16"/>
      <c r="BF26" s="14"/>
      <c r="BG26" s="15"/>
      <c r="BH26" s="16"/>
      <c r="BI26" s="14"/>
      <c r="BJ26" s="15"/>
      <c r="BK26" s="16"/>
      <c r="BL26" s="14"/>
      <c r="BM26" s="15"/>
      <c r="BN26" s="16"/>
      <c r="BO26" s="14"/>
      <c r="BP26" s="15"/>
      <c r="BQ26" s="16"/>
      <c r="BR26" s="14"/>
      <c r="BS26" s="15"/>
      <c r="BT26" s="16"/>
      <c r="BU26" s="14"/>
      <c r="BV26" s="15"/>
      <c r="BW26" s="16"/>
      <c r="BX26" s="14"/>
      <c r="BY26" s="15"/>
      <c r="BZ26" s="16"/>
      <c r="CA26" s="14"/>
      <c r="CB26" s="15"/>
      <c r="CC26" s="16"/>
      <c r="CD26" s="14"/>
      <c r="CE26" s="15"/>
      <c r="CF26" s="16"/>
      <c r="CG26" s="14"/>
      <c r="CH26" s="15"/>
      <c r="CI26" s="16"/>
      <c r="CJ26" s="14"/>
      <c r="CK26" s="15"/>
      <c r="CL26" s="16"/>
      <c r="CM26" s="14"/>
      <c r="CN26" s="15"/>
      <c r="CO26" s="16"/>
      <c r="CP26" s="14"/>
      <c r="CQ26" s="15"/>
      <c r="CR26" s="16"/>
      <c r="CS26" s="17"/>
    </row>
    <row r="27" spans="1:97" s="1" customFormat="1" ht="15" customHeight="1" x14ac:dyDescent="0.3">
      <c r="A27" s="18"/>
      <c r="B27" s="19"/>
      <c r="C27" s="7">
        <f t="shared" si="0"/>
        <v>0</v>
      </c>
      <c r="D27" s="7">
        <f t="shared" si="1"/>
        <v>0</v>
      </c>
      <c r="E27" s="7">
        <f t="shared" si="1"/>
        <v>0</v>
      </c>
      <c r="F27" s="7">
        <f t="shared" si="1"/>
        <v>0</v>
      </c>
      <c r="G27" s="8" t="e">
        <f t="shared" si="2"/>
        <v>#DIV/0!</v>
      </c>
      <c r="H27" s="8" t="e">
        <f t="shared" si="3"/>
        <v>#DIV/0!</v>
      </c>
      <c r="I27" s="9" t="e">
        <f t="shared" si="4"/>
        <v>#DIV/0!</v>
      </c>
      <c r="J27" s="14"/>
      <c r="K27" s="15"/>
      <c r="L27" s="16"/>
      <c r="M27" s="14"/>
      <c r="N27" s="15"/>
      <c r="O27" s="16"/>
      <c r="P27" s="14"/>
      <c r="Q27" s="15"/>
      <c r="R27" s="16"/>
      <c r="S27" s="14"/>
      <c r="T27" s="15"/>
      <c r="U27" s="16"/>
      <c r="V27" s="14"/>
      <c r="W27" s="15"/>
      <c r="X27" s="16"/>
      <c r="Y27" s="14"/>
      <c r="Z27" s="15"/>
      <c r="AA27" s="16"/>
      <c r="AB27" s="14"/>
      <c r="AC27" s="15"/>
      <c r="AD27" s="16"/>
      <c r="AE27" s="14"/>
      <c r="AF27" s="15"/>
      <c r="AG27" s="16"/>
      <c r="AH27" s="14"/>
      <c r="AI27" s="15"/>
      <c r="AJ27" s="16"/>
      <c r="AK27" s="14"/>
      <c r="AL27" s="15"/>
      <c r="AM27" s="16"/>
      <c r="AN27" s="14"/>
      <c r="AO27" s="15"/>
      <c r="AP27" s="16"/>
      <c r="AQ27" s="14"/>
      <c r="AR27" s="15"/>
      <c r="AS27" s="16"/>
      <c r="AT27" s="14"/>
      <c r="AU27" s="15"/>
      <c r="AV27" s="16"/>
      <c r="AW27" s="14"/>
      <c r="AX27" s="15"/>
      <c r="AY27" s="16"/>
      <c r="AZ27" s="14"/>
      <c r="BA27" s="15"/>
      <c r="BB27" s="16"/>
      <c r="BC27" s="14"/>
      <c r="BD27" s="15"/>
      <c r="BE27" s="16"/>
      <c r="BF27" s="14"/>
      <c r="BG27" s="15"/>
      <c r="BH27" s="16"/>
      <c r="BI27" s="14"/>
      <c r="BJ27" s="15"/>
      <c r="BK27" s="16"/>
      <c r="BL27" s="14"/>
      <c r="BM27" s="15"/>
      <c r="BN27" s="16"/>
      <c r="BO27" s="14"/>
      <c r="BP27" s="15"/>
      <c r="BQ27" s="16"/>
      <c r="BR27" s="14"/>
      <c r="BS27" s="15"/>
      <c r="BT27" s="16"/>
      <c r="BU27" s="14"/>
      <c r="BV27" s="15"/>
      <c r="BW27" s="16"/>
      <c r="BX27" s="14"/>
      <c r="BY27" s="15"/>
      <c r="BZ27" s="16"/>
      <c r="CA27" s="14"/>
      <c r="CB27" s="15"/>
      <c r="CC27" s="16"/>
      <c r="CD27" s="14"/>
      <c r="CE27" s="15"/>
      <c r="CF27" s="16"/>
      <c r="CG27" s="14"/>
      <c r="CH27" s="15"/>
      <c r="CI27" s="16"/>
      <c r="CJ27" s="14"/>
      <c r="CK27" s="15"/>
      <c r="CL27" s="16"/>
      <c r="CM27" s="14"/>
      <c r="CN27" s="15"/>
      <c r="CO27" s="16"/>
      <c r="CP27" s="14"/>
      <c r="CQ27" s="15"/>
      <c r="CR27" s="16"/>
      <c r="CS27" s="17"/>
    </row>
    <row r="28" spans="1:97" s="1" customFormat="1" ht="15" customHeight="1" x14ac:dyDescent="0.3">
      <c r="A28" s="18"/>
      <c r="B28" s="19"/>
      <c r="C28" s="7">
        <f t="shared" si="0"/>
        <v>0</v>
      </c>
      <c r="D28" s="7">
        <f t="shared" si="1"/>
        <v>0</v>
      </c>
      <c r="E28" s="7">
        <f t="shared" si="1"/>
        <v>0</v>
      </c>
      <c r="F28" s="7">
        <f t="shared" si="1"/>
        <v>0</v>
      </c>
      <c r="G28" s="8" t="e">
        <f t="shared" si="2"/>
        <v>#DIV/0!</v>
      </c>
      <c r="H28" s="8" t="e">
        <f t="shared" si="3"/>
        <v>#DIV/0!</v>
      </c>
      <c r="I28" s="9" t="e">
        <f t="shared" si="4"/>
        <v>#DIV/0!</v>
      </c>
      <c r="J28" s="14"/>
      <c r="K28" s="15"/>
      <c r="L28" s="16"/>
      <c r="M28" s="14"/>
      <c r="N28" s="15"/>
      <c r="O28" s="16"/>
      <c r="P28" s="14"/>
      <c r="Q28" s="15"/>
      <c r="R28" s="16"/>
      <c r="S28" s="14"/>
      <c r="T28" s="15"/>
      <c r="U28" s="16"/>
      <c r="V28" s="14"/>
      <c r="W28" s="15"/>
      <c r="X28" s="16"/>
      <c r="Y28" s="14"/>
      <c r="Z28" s="15"/>
      <c r="AA28" s="16"/>
      <c r="AB28" s="14"/>
      <c r="AC28" s="15"/>
      <c r="AD28" s="16"/>
      <c r="AE28" s="14"/>
      <c r="AF28" s="15"/>
      <c r="AG28" s="16"/>
      <c r="AH28" s="14"/>
      <c r="AI28" s="15"/>
      <c r="AJ28" s="16"/>
      <c r="AK28" s="14"/>
      <c r="AL28" s="15"/>
      <c r="AM28" s="16"/>
      <c r="AN28" s="14"/>
      <c r="AO28" s="15"/>
      <c r="AP28" s="16"/>
      <c r="AQ28" s="14"/>
      <c r="AR28" s="15"/>
      <c r="AS28" s="16"/>
      <c r="AT28" s="14"/>
      <c r="AU28" s="15"/>
      <c r="AV28" s="16"/>
      <c r="AW28" s="14"/>
      <c r="AX28" s="15"/>
      <c r="AY28" s="16"/>
      <c r="AZ28" s="14"/>
      <c r="BA28" s="15"/>
      <c r="BB28" s="16"/>
      <c r="BC28" s="14"/>
      <c r="BD28" s="15"/>
      <c r="BE28" s="16"/>
      <c r="BF28" s="14"/>
      <c r="BG28" s="15"/>
      <c r="BH28" s="16"/>
      <c r="BI28" s="14"/>
      <c r="BJ28" s="15"/>
      <c r="BK28" s="16"/>
      <c r="BL28" s="14"/>
      <c r="BM28" s="15"/>
      <c r="BN28" s="16"/>
      <c r="BO28" s="14"/>
      <c r="BP28" s="15"/>
      <c r="BQ28" s="16"/>
      <c r="BR28" s="14"/>
      <c r="BS28" s="15"/>
      <c r="BT28" s="16"/>
      <c r="BU28" s="14"/>
      <c r="BV28" s="15"/>
      <c r="BW28" s="16"/>
      <c r="BX28" s="14"/>
      <c r="BY28" s="15"/>
      <c r="BZ28" s="16"/>
      <c r="CA28" s="14"/>
      <c r="CB28" s="15"/>
      <c r="CC28" s="16"/>
      <c r="CD28" s="14"/>
      <c r="CE28" s="15"/>
      <c r="CF28" s="16"/>
      <c r="CG28" s="14"/>
      <c r="CH28" s="15"/>
      <c r="CI28" s="16"/>
      <c r="CJ28" s="14"/>
      <c r="CK28" s="15"/>
      <c r="CL28" s="16"/>
      <c r="CM28" s="14"/>
      <c r="CN28" s="15"/>
      <c r="CO28" s="16"/>
      <c r="CP28" s="14"/>
      <c r="CQ28" s="15"/>
      <c r="CR28" s="16"/>
      <c r="CS28" s="17"/>
    </row>
    <row r="29" spans="1:97" s="1" customFormat="1" ht="15" customHeight="1" x14ac:dyDescent="0.3">
      <c r="A29" s="18"/>
      <c r="B29" s="19"/>
      <c r="C29" s="7">
        <f t="shared" si="0"/>
        <v>0</v>
      </c>
      <c r="D29" s="7">
        <f t="shared" si="1"/>
        <v>0</v>
      </c>
      <c r="E29" s="7">
        <f t="shared" si="1"/>
        <v>0</v>
      </c>
      <c r="F29" s="7">
        <f t="shared" si="1"/>
        <v>0</v>
      </c>
      <c r="G29" s="8" t="e">
        <f t="shared" si="2"/>
        <v>#DIV/0!</v>
      </c>
      <c r="H29" s="8" t="e">
        <f t="shared" si="3"/>
        <v>#DIV/0!</v>
      </c>
      <c r="I29" s="9" t="e">
        <f t="shared" si="4"/>
        <v>#DIV/0!</v>
      </c>
      <c r="J29" s="14"/>
      <c r="K29" s="15"/>
      <c r="L29" s="16"/>
      <c r="M29" s="14"/>
      <c r="N29" s="15"/>
      <c r="O29" s="16"/>
      <c r="P29" s="14"/>
      <c r="Q29" s="15"/>
      <c r="R29" s="16"/>
      <c r="S29" s="14"/>
      <c r="T29" s="15"/>
      <c r="U29" s="16"/>
      <c r="V29" s="14"/>
      <c r="W29" s="15"/>
      <c r="X29" s="16"/>
      <c r="Y29" s="14"/>
      <c r="Z29" s="15"/>
      <c r="AA29" s="16"/>
      <c r="AB29" s="14"/>
      <c r="AC29" s="15"/>
      <c r="AD29" s="16"/>
      <c r="AE29" s="14"/>
      <c r="AF29" s="15"/>
      <c r="AG29" s="16"/>
      <c r="AH29" s="14"/>
      <c r="AI29" s="15"/>
      <c r="AJ29" s="16"/>
      <c r="AK29" s="14"/>
      <c r="AL29" s="15"/>
      <c r="AM29" s="16"/>
      <c r="AN29" s="14"/>
      <c r="AO29" s="15"/>
      <c r="AP29" s="16"/>
      <c r="AQ29" s="14"/>
      <c r="AR29" s="15"/>
      <c r="AS29" s="16"/>
      <c r="AT29" s="14"/>
      <c r="AU29" s="15"/>
      <c r="AV29" s="16"/>
      <c r="AW29" s="14"/>
      <c r="AX29" s="15"/>
      <c r="AY29" s="16"/>
      <c r="AZ29" s="14"/>
      <c r="BA29" s="15"/>
      <c r="BB29" s="16"/>
      <c r="BC29" s="14"/>
      <c r="BD29" s="15"/>
      <c r="BE29" s="16"/>
      <c r="BF29" s="14"/>
      <c r="BG29" s="15"/>
      <c r="BH29" s="16"/>
      <c r="BI29" s="14"/>
      <c r="BJ29" s="15"/>
      <c r="BK29" s="16"/>
      <c r="BL29" s="14"/>
      <c r="BM29" s="15"/>
      <c r="BN29" s="16"/>
      <c r="BO29" s="14"/>
      <c r="BP29" s="15"/>
      <c r="BQ29" s="16"/>
      <c r="BR29" s="14"/>
      <c r="BS29" s="15"/>
      <c r="BT29" s="16"/>
      <c r="BU29" s="14"/>
      <c r="BV29" s="15"/>
      <c r="BW29" s="16"/>
      <c r="BX29" s="14"/>
      <c r="BY29" s="15"/>
      <c r="BZ29" s="16"/>
      <c r="CA29" s="14"/>
      <c r="CB29" s="15"/>
      <c r="CC29" s="16"/>
      <c r="CD29" s="14"/>
      <c r="CE29" s="15"/>
      <c r="CF29" s="16"/>
      <c r="CG29" s="14"/>
      <c r="CH29" s="15"/>
      <c r="CI29" s="16"/>
      <c r="CJ29" s="14"/>
      <c r="CK29" s="15"/>
      <c r="CL29" s="16"/>
      <c r="CM29" s="14"/>
      <c r="CN29" s="15"/>
      <c r="CO29" s="16"/>
      <c r="CP29" s="14"/>
      <c r="CQ29" s="15"/>
      <c r="CR29" s="16"/>
      <c r="CS29" s="17"/>
    </row>
    <row r="30" spans="1:97" s="1" customFormat="1" ht="15" customHeight="1" x14ac:dyDescent="0.3">
      <c r="A30" s="18"/>
      <c r="B30" s="19"/>
      <c r="C30" s="7">
        <f t="shared" si="0"/>
        <v>0</v>
      </c>
      <c r="D30" s="7">
        <f t="shared" si="1"/>
        <v>0</v>
      </c>
      <c r="E30" s="7">
        <f t="shared" si="1"/>
        <v>0</v>
      </c>
      <c r="F30" s="7">
        <f t="shared" si="1"/>
        <v>0</v>
      </c>
      <c r="G30" s="8" t="e">
        <f t="shared" si="2"/>
        <v>#DIV/0!</v>
      </c>
      <c r="H30" s="8" t="e">
        <f t="shared" si="3"/>
        <v>#DIV/0!</v>
      </c>
      <c r="I30" s="9" t="e">
        <f t="shared" si="4"/>
        <v>#DIV/0!</v>
      </c>
      <c r="J30" s="14"/>
      <c r="K30" s="15"/>
      <c r="L30" s="16"/>
      <c r="M30" s="14"/>
      <c r="N30" s="15"/>
      <c r="O30" s="16"/>
      <c r="P30" s="14"/>
      <c r="Q30" s="15"/>
      <c r="R30" s="16"/>
      <c r="S30" s="14"/>
      <c r="T30" s="15"/>
      <c r="U30" s="16"/>
      <c r="V30" s="14"/>
      <c r="W30" s="15"/>
      <c r="X30" s="16"/>
      <c r="Y30" s="14"/>
      <c r="Z30" s="15"/>
      <c r="AA30" s="16"/>
      <c r="AB30" s="14"/>
      <c r="AC30" s="15"/>
      <c r="AD30" s="16"/>
      <c r="AE30" s="14"/>
      <c r="AF30" s="15"/>
      <c r="AG30" s="16"/>
      <c r="AH30" s="14"/>
      <c r="AI30" s="15"/>
      <c r="AJ30" s="16"/>
      <c r="AK30" s="14"/>
      <c r="AL30" s="15"/>
      <c r="AM30" s="16"/>
      <c r="AN30" s="14"/>
      <c r="AO30" s="15"/>
      <c r="AP30" s="16"/>
      <c r="AQ30" s="14"/>
      <c r="AR30" s="15"/>
      <c r="AS30" s="16"/>
      <c r="AT30" s="14"/>
      <c r="AU30" s="15"/>
      <c r="AV30" s="16"/>
      <c r="AW30" s="14"/>
      <c r="AX30" s="15"/>
      <c r="AY30" s="16"/>
      <c r="AZ30" s="14"/>
      <c r="BA30" s="15"/>
      <c r="BB30" s="16"/>
      <c r="BC30" s="14"/>
      <c r="BD30" s="15"/>
      <c r="BE30" s="16"/>
      <c r="BF30" s="14"/>
      <c r="BG30" s="15"/>
      <c r="BH30" s="16"/>
      <c r="BI30" s="14"/>
      <c r="BJ30" s="15"/>
      <c r="BK30" s="16"/>
      <c r="BL30" s="14"/>
      <c r="BM30" s="15"/>
      <c r="BN30" s="16"/>
      <c r="BO30" s="14"/>
      <c r="BP30" s="15"/>
      <c r="BQ30" s="16"/>
      <c r="BR30" s="14"/>
      <c r="BS30" s="15"/>
      <c r="BT30" s="16"/>
      <c r="BU30" s="14"/>
      <c r="BV30" s="15"/>
      <c r="BW30" s="16"/>
      <c r="BX30" s="14"/>
      <c r="BY30" s="15"/>
      <c r="BZ30" s="16"/>
      <c r="CA30" s="14"/>
      <c r="CB30" s="15"/>
      <c r="CC30" s="16"/>
      <c r="CD30" s="14"/>
      <c r="CE30" s="15"/>
      <c r="CF30" s="16"/>
      <c r="CG30" s="14"/>
      <c r="CH30" s="15"/>
      <c r="CI30" s="16"/>
      <c r="CJ30" s="14"/>
      <c r="CK30" s="15"/>
      <c r="CL30" s="16"/>
      <c r="CM30" s="14"/>
      <c r="CN30" s="15"/>
      <c r="CO30" s="16"/>
      <c r="CP30" s="14"/>
      <c r="CQ30" s="15"/>
      <c r="CR30" s="16"/>
      <c r="CS30" s="17"/>
    </row>
    <row r="31" spans="1:97" s="1" customFormat="1" ht="16.5" x14ac:dyDescent="0.3">
      <c r="A31" s="18"/>
      <c r="B31" s="19"/>
      <c r="C31" s="7">
        <f t="shared" si="0"/>
        <v>0</v>
      </c>
      <c r="D31" s="7">
        <f t="shared" si="1"/>
        <v>0</v>
      </c>
      <c r="E31" s="7">
        <f t="shared" si="1"/>
        <v>0</v>
      </c>
      <c r="F31" s="7">
        <f t="shared" si="1"/>
        <v>0</v>
      </c>
      <c r="G31" s="8" t="e">
        <f t="shared" si="2"/>
        <v>#DIV/0!</v>
      </c>
      <c r="H31" s="8" t="e">
        <f t="shared" si="3"/>
        <v>#DIV/0!</v>
      </c>
      <c r="I31" s="9" t="e">
        <f t="shared" si="4"/>
        <v>#DIV/0!</v>
      </c>
      <c r="J31" s="14"/>
      <c r="K31" s="15"/>
      <c r="L31" s="16"/>
      <c r="M31" s="14"/>
      <c r="N31" s="15"/>
      <c r="O31" s="16"/>
      <c r="P31" s="14"/>
      <c r="Q31" s="15"/>
      <c r="R31" s="16"/>
      <c r="S31" s="14"/>
      <c r="T31" s="15"/>
      <c r="U31" s="16"/>
      <c r="V31" s="14"/>
      <c r="W31" s="15"/>
      <c r="X31" s="16"/>
      <c r="Y31" s="14"/>
      <c r="Z31" s="15"/>
      <c r="AA31" s="16"/>
      <c r="AB31" s="14"/>
      <c r="AC31" s="15"/>
      <c r="AD31" s="16"/>
      <c r="AE31" s="14"/>
      <c r="AF31" s="15"/>
      <c r="AG31" s="16"/>
      <c r="AH31" s="14"/>
      <c r="AI31" s="15"/>
      <c r="AJ31" s="16"/>
      <c r="AK31" s="14"/>
      <c r="AL31" s="15"/>
      <c r="AM31" s="16"/>
      <c r="AN31" s="14"/>
      <c r="AO31" s="15"/>
      <c r="AP31" s="16"/>
      <c r="AQ31" s="14"/>
      <c r="AR31" s="15"/>
      <c r="AS31" s="16"/>
      <c r="AT31" s="14"/>
      <c r="AU31" s="15"/>
      <c r="AV31" s="16"/>
      <c r="AW31" s="14"/>
      <c r="AX31" s="15"/>
      <c r="AY31" s="16"/>
      <c r="AZ31" s="14"/>
      <c r="BA31" s="15"/>
      <c r="BB31" s="16"/>
      <c r="BC31" s="14"/>
      <c r="BD31" s="15"/>
      <c r="BE31" s="16"/>
      <c r="BF31" s="14"/>
      <c r="BG31" s="15"/>
      <c r="BH31" s="16"/>
      <c r="BI31" s="14"/>
      <c r="BJ31" s="15"/>
      <c r="BK31" s="16"/>
      <c r="BL31" s="14"/>
      <c r="BM31" s="15"/>
      <c r="BN31" s="16"/>
      <c r="BO31" s="14"/>
      <c r="BP31" s="15"/>
      <c r="BQ31" s="16"/>
      <c r="BR31" s="14"/>
      <c r="BS31" s="15"/>
      <c r="BT31" s="16"/>
      <c r="BU31" s="14"/>
      <c r="BV31" s="15"/>
      <c r="BW31" s="16"/>
      <c r="BX31" s="14"/>
      <c r="BY31" s="15"/>
      <c r="BZ31" s="16"/>
      <c r="CA31" s="14"/>
      <c r="CB31" s="15"/>
      <c r="CC31" s="16"/>
      <c r="CD31" s="14"/>
      <c r="CE31" s="15"/>
      <c r="CF31" s="16"/>
      <c r="CG31" s="14"/>
      <c r="CH31" s="15"/>
      <c r="CI31" s="16"/>
      <c r="CJ31" s="14"/>
      <c r="CK31" s="15"/>
      <c r="CL31" s="16"/>
      <c r="CM31" s="14"/>
      <c r="CN31" s="15"/>
      <c r="CO31" s="16"/>
      <c r="CP31" s="14"/>
      <c r="CQ31" s="15"/>
      <c r="CR31" s="16"/>
      <c r="CS31" s="17"/>
    </row>
    <row r="32" spans="1:97" s="1" customFormat="1" ht="16.5" x14ac:dyDescent="0.3">
      <c r="A32" s="18"/>
      <c r="B32" s="19"/>
      <c r="C32" s="7">
        <f t="shared" si="0"/>
        <v>0</v>
      </c>
      <c r="D32" s="7">
        <f t="shared" si="1"/>
        <v>0</v>
      </c>
      <c r="E32" s="7">
        <f t="shared" si="1"/>
        <v>0</v>
      </c>
      <c r="F32" s="7">
        <f t="shared" si="1"/>
        <v>0</v>
      </c>
      <c r="G32" s="8" t="e">
        <f t="shared" si="2"/>
        <v>#DIV/0!</v>
      </c>
      <c r="H32" s="8" t="e">
        <f t="shared" si="3"/>
        <v>#DIV/0!</v>
      </c>
      <c r="I32" s="9" t="e">
        <f t="shared" si="4"/>
        <v>#DIV/0!</v>
      </c>
      <c r="J32" s="14"/>
      <c r="K32" s="15"/>
      <c r="L32" s="16"/>
      <c r="M32" s="14"/>
      <c r="N32" s="15"/>
      <c r="O32" s="16"/>
      <c r="P32" s="14"/>
      <c r="Q32" s="15"/>
      <c r="R32" s="16"/>
      <c r="S32" s="14"/>
      <c r="T32" s="15"/>
      <c r="U32" s="16"/>
      <c r="V32" s="14"/>
      <c r="W32" s="15"/>
      <c r="X32" s="16"/>
      <c r="Y32" s="14"/>
      <c r="Z32" s="15"/>
      <c r="AA32" s="16"/>
      <c r="AB32" s="14"/>
      <c r="AC32" s="15"/>
      <c r="AD32" s="16"/>
      <c r="AE32" s="14"/>
      <c r="AF32" s="15"/>
      <c r="AG32" s="16"/>
      <c r="AH32" s="14"/>
      <c r="AI32" s="15"/>
      <c r="AJ32" s="16"/>
      <c r="AK32" s="14"/>
      <c r="AL32" s="15"/>
      <c r="AM32" s="16"/>
      <c r="AN32" s="14"/>
      <c r="AO32" s="15"/>
      <c r="AP32" s="16"/>
      <c r="AQ32" s="14"/>
      <c r="AR32" s="15"/>
      <c r="AS32" s="16"/>
      <c r="AT32" s="14"/>
      <c r="AU32" s="15"/>
      <c r="AV32" s="16"/>
      <c r="AW32" s="14"/>
      <c r="AX32" s="15"/>
      <c r="AY32" s="16"/>
      <c r="AZ32" s="14"/>
      <c r="BA32" s="15"/>
      <c r="BB32" s="16"/>
      <c r="BC32" s="14"/>
      <c r="BD32" s="15"/>
      <c r="BE32" s="16"/>
      <c r="BF32" s="14"/>
      <c r="BG32" s="15"/>
      <c r="BH32" s="16"/>
      <c r="BI32" s="14"/>
      <c r="BJ32" s="15"/>
      <c r="BK32" s="16"/>
      <c r="BL32" s="14"/>
      <c r="BM32" s="15"/>
      <c r="BN32" s="16"/>
      <c r="BO32" s="14"/>
      <c r="BP32" s="15"/>
      <c r="BQ32" s="16"/>
      <c r="BR32" s="14"/>
      <c r="BS32" s="15"/>
      <c r="BT32" s="16"/>
      <c r="BU32" s="14"/>
      <c r="BV32" s="15"/>
      <c r="BW32" s="16"/>
      <c r="BX32" s="14"/>
      <c r="BY32" s="15"/>
      <c r="BZ32" s="16"/>
      <c r="CA32" s="14"/>
      <c r="CB32" s="15"/>
      <c r="CC32" s="16"/>
      <c r="CD32" s="14"/>
      <c r="CE32" s="15"/>
      <c r="CF32" s="16"/>
      <c r="CG32" s="14"/>
      <c r="CH32" s="15"/>
      <c r="CI32" s="16"/>
      <c r="CJ32" s="14"/>
      <c r="CK32" s="15"/>
      <c r="CL32" s="16"/>
      <c r="CM32" s="14"/>
      <c r="CN32" s="15"/>
      <c r="CO32" s="16"/>
      <c r="CP32" s="14"/>
      <c r="CQ32" s="15"/>
      <c r="CR32" s="16"/>
      <c r="CS32" s="17"/>
    </row>
    <row r="33" spans="1:97" ht="16.5" x14ac:dyDescent="0.3">
      <c r="A33" s="18"/>
      <c r="B33" s="20"/>
      <c r="C33" s="7">
        <f t="shared" si="0"/>
        <v>0</v>
      </c>
      <c r="D33" s="7">
        <f t="shared" si="1"/>
        <v>0</v>
      </c>
      <c r="E33" s="7">
        <f t="shared" si="1"/>
        <v>0</v>
      </c>
      <c r="F33" s="7">
        <f t="shared" si="1"/>
        <v>0</v>
      </c>
      <c r="G33" s="8" t="e">
        <f t="shared" si="2"/>
        <v>#DIV/0!</v>
      </c>
      <c r="H33" s="8" t="e">
        <f t="shared" si="3"/>
        <v>#DIV/0!</v>
      </c>
      <c r="I33" s="9" t="e">
        <f t="shared" si="4"/>
        <v>#DIV/0!</v>
      </c>
      <c r="J33" s="14"/>
      <c r="K33" s="15"/>
      <c r="L33" s="16"/>
      <c r="M33" s="14"/>
      <c r="N33" s="15"/>
      <c r="O33" s="16"/>
      <c r="P33" s="14"/>
      <c r="Q33" s="15"/>
      <c r="R33" s="16"/>
      <c r="S33" s="14"/>
      <c r="T33" s="15"/>
      <c r="U33" s="16"/>
      <c r="V33" s="14"/>
      <c r="W33" s="15"/>
      <c r="X33" s="16"/>
      <c r="Y33" s="14"/>
      <c r="Z33" s="15"/>
      <c r="AA33" s="16"/>
      <c r="AB33" s="14"/>
      <c r="AC33" s="15"/>
      <c r="AD33" s="16"/>
      <c r="AE33" s="14"/>
      <c r="AF33" s="15"/>
      <c r="AG33" s="16"/>
      <c r="AH33" s="14"/>
      <c r="AI33" s="15"/>
      <c r="AJ33" s="16"/>
      <c r="AK33" s="14"/>
      <c r="AL33" s="15"/>
      <c r="AM33" s="16"/>
      <c r="AN33" s="14"/>
      <c r="AO33" s="15"/>
      <c r="AP33" s="16"/>
      <c r="AQ33" s="14"/>
      <c r="AR33" s="15"/>
      <c r="AS33" s="16"/>
      <c r="AT33" s="14"/>
      <c r="AU33" s="15"/>
      <c r="AV33" s="16"/>
      <c r="AW33" s="14"/>
      <c r="AX33" s="15"/>
      <c r="AY33" s="16"/>
      <c r="AZ33" s="14"/>
      <c r="BA33" s="15"/>
      <c r="BB33" s="16"/>
      <c r="BC33" s="14"/>
      <c r="BD33" s="15"/>
      <c r="BE33" s="16"/>
      <c r="BF33" s="14"/>
      <c r="BG33" s="15"/>
      <c r="BH33" s="16"/>
      <c r="BI33" s="14"/>
      <c r="BJ33" s="15"/>
      <c r="BK33" s="16"/>
      <c r="BL33" s="14"/>
      <c r="BM33" s="15"/>
      <c r="BN33" s="16"/>
      <c r="BO33" s="14"/>
      <c r="BP33" s="15"/>
      <c r="BQ33" s="16"/>
      <c r="BR33" s="14"/>
      <c r="BS33" s="15"/>
      <c r="BT33" s="16"/>
      <c r="BU33" s="14"/>
      <c r="BV33" s="15"/>
      <c r="BW33" s="16"/>
      <c r="BX33" s="14"/>
      <c r="BY33" s="15"/>
      <c r="BZ33" s="16"/>
      <c r="CA33" s="14"/>
      <c r="CB33" s="15"/>
      <c r="CC33" s="16"/>
      <c r="CD33" s="14"/>
      <c r="CE33" s="15"/>
      <c r="CF33" s="16"/>
      <c r="CG33" s="14"/>
      <c r="CH33" s="15"/>
      <c r="CI33" s="16"/>
      <c r="CJ33" s="14"/>
      <c r="CK33" s="15"/>
      <c r="CL33" s="16"/>
      <c r="CM33" s="14"/>
      <c r="CN33" s="15"/>
      <c r="CO33" s="16"/>
      <c r="CP33" s="14"/>
      <c r="CQ33" s="15"/>
      <c r="CR33" s="16"/>
      <c r="CS33" s="17"/>
    </row>
    <row r="34" spans="1:97" s="23" customFormat="1" x14ac:dyDescent="0.3">
      <c r="A34" s="26" t="s">
        <v>59</v>
      </c>
      <c r="B34" s="26"/>
      <c r="C34" s="26"/>
      <c r="D34" s="26"/>
      <c r="E34" s="26"/>
      <c r="F34" s="26"/>
      <c r="G34" s="8" t="e">
        <f>AVERAGE(G5:G30)</f>
        <v>#DIV/0!</v>
      </c>
      <c r="H34" s="8" t="e">
        <f>AVERAGE(H5:H30)</f>
        <v>#DIV/0!</v>
      </c>
      <c r="I34" s="8" t="e">
        <f>AVERAGE(I5:I30)</f>
        <v>#DIV/0!</v>
      </c>
      <c r="J34" s="21" t="e">
        <f t="shared" ref="J34:BU34" si="5">AVERAGE(J5:J33)</f>
        <v>#DIV/0!</v>
      </c>
      <c r="K34" s="21" t="e">
        <f t="shared" si="5"/>
        <v>#DIV/0!</v>
      </c>
      <c r="L34" s="21" t="e">
        <f t="shared" si="5"/>
        <v>#DIV/0!</v>
      </c>
      <c r="M34" s="21" t="e">
        <f t="shared" si="5"/>
        <v>#DIV/0!</v>
      </c>
      <c r="N34" s="21" t="e">
        <f t="shared" si="5"/>
        <v>#DIV/0!</v>
      </c>
      <c r="O34" s="21" t="e">
        <f t="shared" si="5"/>
        <v>#DIV/0!</v>
      </c>
      <c r="P34" s="21" t="e">
        <f t="shared" si="5"/>
        <v>#DIV/0!</v>
      </c>
      <c r="Q34" s="21" t="e">
        <f t="shared" si="5"/>
        <v>#DIV/0!</v>
      </c>
      <c r="R34" s="21" t="e">
        <f t="shared" si="5"/>
        <v>#DIV/0!</v>
      </c>
      <c r="S34" s="21" t="e">
        <f t="shared" si="5"/>
        <v>#DIV/0!</v>
      </c>
      <c r="T34" s="21" t="e">
        <f t="shared" si="5"/>
        <v>#DIV/0!</v>
      </c>
      <c r="U34" s="21" t="e">
        <f t="shared" si="5"/>
        <v>#DIV/0!</v>
      </c>
      <c r="V34" s="21" t="e">
        <f t="shared" si="5"/>
        <v>#DIV/0!</v>
      </c>
      <c r="W34" s="21" t="e">
        <f t="shared" si="5"/>
        <v>#DIV/0!</v>
      </c>
      <c r="X34" s="21" t="e">
        <f t="shared" si="5"/>
        <v>#DIV/0!</v>
      </c>
      <c r="Y34" s="21" t="e">
        <f t="shared" si="5"/>
        <v>#DIV/0!</v>
      </c>
      <c r="Z34" s="21" t="e">
        <f t="shared" si="5"/>
        <v>#DIV/0!</v>
      </c>
      <c r="AA34" s="21" t="e">
        <f t="shared" si="5"/>
        <v>#DIV/0!</v>
      </c>
      <c r="AB34" s="21" t="e">
        <f t="shared" si="5"/>
        <v>#DIV/0!</v>
      </c>
      <c r="AC34" s="21" t="e">
        <f t="shared" si="5"/>
        <v>#DIV/0!</v>
      </c>
      <c r="AD34" s="21" t="e">
        <f t="shared" si="5"/>
        <v>#DIV/0!</v>
      </c>
      <c r="AE34" s="21" t="e">
        <f t="shared" si="5"/>
        <v>#DIV/0!</v>
      </c>
      <c r="AF34" s="21" t="e">
        <f t="shared" si="5"/>
        <v>#DIV/0!</v>
      </c>
      <c r="AG34" s="21" t="e">
        <f t="shared" si="5"/>
        <v>#DIV/0!</v>
      </c>
      <c r="AH34" s="21" t="e">
        <f t="shared" si="5"/>
        <v>#DIV/0!</v>
      </c>
      <c r="AI34" s="21" t="e">
        <f t="shared" si="5"/>
        <v>#DIV/0!</v>
      </c>
      <c r="AJ34" s="21" t="e">
        <f t="shared" si="5"/>
        <v>#DIV/0!</v>
      </c>
      <c r="AK34" s="21" t="e">
        <f t="shared" si="5"/>
        <v>#DIV/0!</v>
      </c>
      <c r="AL34" s="21" t="e">
        <f t="shared" si="5"/>
        <v>#DIV/0!</v>
      </c>
      <c r="AM34" s="21" t="e">
        <f t="shared" si="5"/>
        <v>#DIV/0!</v>
      </c>
      <c r="AN34" s="21" t="e">
        <f t="shared" si="5"/>
        <v>#DIV/0!</v>
      </c>
      <c r="AO34" s="21" t="e">
        <f t="shared" si="5"/>
        <v>#DIV/0!</v>
      </c>
      <c r="AP34" s="21" t="e">
        <f t="shared" si="5"/>
        <v>#DIV/0!</v>
      </c>
      <c r="AQ34" s="21" t="e">
        <f t="shared" si="5"/>
        <v>#DIV/0!</v>
      </c>
      <c r="AR34" s="21" t="e">
        <f t="shared" si="5"/>
        <v>#DIV/0!</v>
      </c>
      <c r="AS34" s="21" t="e">
        <f t="shared" si="5"/>
        <v>#DIV/0!</v>
      </c>
      <c r="AT34" s="21" t="e">
        <f t="shared" si="5"/>
        <v>#DIV/0!</v>
      </c>
      <c r="AU34" s="21" t="e">
        <f t="shared" si="5"/>
        <v>#DIV/0!</v>
      </c>
      <c r="AV34" s="21" t="e">
        <f t="shared" si="5"/>
        <v>#DIV/0!</v>
      </c>
      <c r="AW34" s="21" t="e">
        <f t="shared" si="5"/>
        <v>#DIV/0!</v>
      </c>
      <c r="AX34" s="21" t="e">
        <f t="shared" si="5"/>
        <v>#DIV/0!</v>
      </c>
      <c r="AY34" s="21" t="e">
        <f t="shared" si="5"/>
        <v>#DIV/0!</v>
      </c>
      <c r="AZ34" s="21" t="e">
        <f t="shared" si="5"/>
        <v>#DIV/0!</v>
      </c>
      <c r="BA34" s="21" t="e">
        <f t="shared" si="5"/>
        <v>#DIV/0!</v>
      </c>
      <c r="BB34" s="21" t="e">
        <f t="shared" si="5"/>
        <v>#DIV/0!</v>
      </c>
      <c r="BC34" s="21" t="e">
        <f t="shared" si="5"/>
        <v>#DIV/0!</v>
      </c>
      <c r="BD34" s="21" t="e">
        <f t="shared" si="5"/>
        <v>#DIV/0!</v>
      </c>
      <c r="BE34" s="21" t="e">
        <f t="shared" si="5"/>
        <v>#DIV/0!</v>
      </c>
      <c r="BF34" s="21" t="e">
        <f t="shared" si="5"/>
        <v>#DIV/0!</v>
      </c>
      <c r="BG34" s="21" t="e">
        <f t="shared" si="5"/>
        <v>#DIV/0!</v>
      </c>
      <c r="BH34" s="21" t="e">
        <f t="shared" si="5"/>
        <v>#DIV/0!</v>
      </c>
      <c r="BI34" s="21" t="e">
        <f t="shared" si="5"/>
        <v>#DIV/0!</v>
      </c>
      <c r="BJ34" s="21" t="e">
        <f t="shared" si="5"/>
        <v>#DIV/0!</v>
      </c>
      <c r="BK34" s="21" t="e">
        <f t="shared" si="5"/>
        <v>#DIV/0!</v>
      </c>
      <c r="BL34" s="21" t="e">
        <f t="shared" si="5"/>
        <v>#DIV/0!</v>
      </c>
      <c r="BM34" s="21" t="e">
        <f t="shared" si="5"/>
        <v>#DIV/0!</v>
      </c>
      <c r="BN34" s="21" t="e">
        <f t="shared" si="5"/>
        <v>#DIV/0!</v>
      </c>
      <c r="BO34" s="21" t="e">
        <f t="shared" si="5"/>
        <v>#DIV/0!</v>
      </c>
      <c r="BP34" s="21" t="e">
        <f t="shared" si="5"/>
        <v>#DIV/0!</v>
      </c>
      <c r="BQ34" s="21" t="e">
        <f t="shared" si="5"/>
        <v>#DIV/0!</v>
      </c>
      <c r="BR34" s="21" t="e">
        <f t="shared" si="5"/>
        <v>#DIV/0!</v>
      </c>
      <c r="BS34" s="21" t="e">
        <f t="shared" si="5"/>
        <v>#DIV/0!</v>
      </c>
      <c r="BT34" s="21" t="e">
        <f t="shared" si="5"/>
        <v>#DIV/0!</v>
      </c>
      <c r="BU34" s="21" t="e">
        <f t="shared" si="5"/>
        <v>#DIV/0!</v>
      </c>
      <c r="BV34" s="21" t="e">
        <f t="shared" ref="BV34:CR34" si="6">AVERAGE(BV5:BV33)</f>
        <v>#DIV/0!</v>
      </c>
      <c r="BW34" s="21" t="e">
        <f t="shared" si="6"/>
        <v>#DIV/0!</v>
      </c>
      <c r="BX34" s="21" t="e">
        <f t="shared" si="6"/>
        <v>#DIV/0!</v>
      </c>
      <c r="BY34" s="21" t="e">
        <f t="shared" si="6"/>
        <v>#DIV/0!</v>
      </c>
      <c r="BZ34" s="21" t="e">
        <f t="shared" si="6"/>
        <v>#DIV/0!</v>
      </c>
      <c r="CA34" s="21" t="e">
        <f t="shared" si="6"/>
        <v>#DIV/0!</v>
      </c>
      <c r="CB34" s="21" t="e">
        <f t="shared" si="6"/>
        <v>#DIV/0!</v>
      </c>
      <c r="CC34" s="21" t="e">
        <f t="shared" si="6"/>
        <v>#DIV/0!</v>
      </c>
      <c r="CD34" s="21" t="e">
        <f t="shared" si="6"/>
        <v>#DIV/0!</v>
      </c>
      <c r="CE34" s="21" t="e">
        <f t="shared" si="6"/>
        <v>#DIV/0!</v>
      </c>
      <c r="CF34" s="21" t="e">
        <f t="shared" si="6"/>
        <v>#DIV/0!</v>
      </c>
      <c r="CG34" s="21" t="e">
        <f t="shared" si="6"/>
        <v>#DIV/0!</v>
      </c>
      <c r="CH34" s="21" t="e">
        <f t="shared" si="6"/>
        <v>#DIV/0!</v>
      </c>
      <c r="CI34" s="21" t="e">
        <f t="shared" si="6"/>
        <v>#DIV/0!</v>
      </c>
      <c r="CJ34" s="21" t="e">
        <f t="shared" si="6"/>
        <v>#DIV/0!</v>
      </c>
      <c r="CK34" s="21" t="e">
        <f t="shared" si="6"/>
        <v>#DIV/0!</v>
      </c>
      <c r="CL34" s="21" t="e">
        <f t="shared" si="6"/>
        <v>#DIV/0!</v>
      </c>
      <c r="CM34" s="21" t="e">
        <f t="shared" si="6"/>
        <v>#DIV/0!</v>
      </c>
      <c r="CN34" s="21" t="e">
        <f t="shared" si="6"/>
        <v>#DIV/0!</v>
      </c>
      <c r="CO34" s="21" t="e">
        <f t="shared" si="6"/>
        <v>#DIV/0!</v>
      </c>
      <c r="CP34" s="21" t="e">
        <f t="shared" si="6"/>
        <v>#DIV/0!</v>
      </c>
      <c r="CQ34" s="21" t="e">
        <f t="shared" si="6"/>
        <v>#DIV/0!</v>
      </c>
      <c r="CR34" s="21" t="e">
        <f t="shared" si="6"/>
        <v>#DIV/0!</v>
      </c>
      <c r="CS34" s="22"/>
    </row>
    <row r="35" spans="1:97" ht="15" hidden="1" customHeight="1" x14ac:dyDescent="0.25"/>
    <row r="36" spans="1:97" ht="15" hidden="1" customHeight="1" x14ac:dyDescent="0.25"/>
  </sheetData>
  <sheetProtection algorithmName="SHA-512" hashValue="qw7NBDzaiSYX6sivj5Yt2rYxUsZHPIVQ+7LP3Obu0vzrZ2yv13+C9i+dwbYAN/AQ0YUtyjcDYUU2RvAl/v0fCQ==" saltValue="eO/lWQRBDasuE+XpuG35kQ==" spinCount="100000" sheet="1" selectLockedCells="1"/>
  <mergeCells count="49">
    <mergeCell ref="CG2:CI2"/>
    <mergeCell ref="CJ2:CL2"/>
    <mergeCell ref="CM2:CO2"/>
    <mergeCell ref="CP2:CR2"/>
    <mergeCell ref="A34:F34"/>
    <mergeCell ref="BC2:BE2"/>
    <mergeCell ref="BF2:BH2"/>
    <mergeCell ref="BI2:BK2"/>
    <mergeCell ref="BL2:BN2"/>
    <mergeCell ref="BO2:BQ2"/>
    <mergeCell ref="BR2:BT2"/>
    <mergeCell ref="AK2:AM2"/>
    <mergeCell ref="AN2:AP2"/>
    <mergeCell ref="AQ2:AS2"/>
    <mergeCell ref="AT2:AV2"/>
    <mergeCell ref="AW2:AY2"/>
    <mergeCell ref="AZ2:BB2"/>
    <mergeCell ref="S2:U2"/>
    <mergeCell ref="V2:X2"/>
    <mergeCell ref="Y2:AA2"/>
    <mergeCell ref="AB2:AD2"/>
    <mergeCell ref="AE2:AG2"/>
    <mergeCell ref="AH2:AJ2"/>
    <mergeCell ref="BI1:BQ1"/>
    <mergeCell ref="BR1:BT1"/>
    <mergeCell ref="BU1:CI1"/>
    <mergeCell ref="CJ1:CO1"/>
    <mergeCell ref="CP1:CR1"/>
    <mergeCell ref="CS1:CS2"/>
    <mergeCell ref="BU2:BW2"/>
    <mergeCell ref="BX2:BZ2"/>
    <mergeCell ref="CA2:CC2"/>
    <mergeCell ref="CD2:CF2"/>
    <mergeCell ref="AE1:AM1"/>
    <mergeCell ref="AN1:AP1"/>
    <mergeCell ref="AQ1:AV1"/>
    <mergeCell ref="AW1:AY1"/>
    <mergeCell ref="AZ1:BE1"/>
    <mergeCell ref="BF1:BH1"/>
    <mergeCell ref="A1:F2"/>
    <mergeCell ref="G1:I1"/>
    <mergeCell ref="J1:L1"/>
    <mergeCell ref="M1:U1"/>
    <mergeCell ref="V1:AA1"/>
    <mergeCell ref="AB1:AD1"/>
    <mergeCell ref="G2:I2"/>
    <mergeCell ref="J2:L2"/>
    <mergeCell ref="M2:O2"/>
    <mergeCell ref="P2:R2"/>
  </mergeCells>
  <conditionalFormatting sqref="G34 G10 G5:G8 G19:G22 G15 G12">
    <cfRule type="cellIs" dxfId="5015" priority="1252" operator="lessThan">
      <formula>50%</formula>
    </cfRule>
    <cfRule type="cellIs" dxfId="5014" priority="1253" operator="between">
      <formula>49%</formula>
      <formula>79.99%</formula>
    </cfRule>
    <cfRule type="cellIs" dxfId="5013" priority="1254" operator="greaterThanOrEqual">
      <formula>80%</formula>
    </cfRule>
  </conditionalFormatting>
  <conditionalFormatting sqref="H34:I34 H10:I10 H5:I8 H19:I22 H15:I15 H12:I12">
    <cfRule type="cellIs" dxfId="5012" priority="1249" operator="lessThan">
      <formula>50%</formula>
    </cfRule>
    <cfRule type="cellIs" dxfId="5011" priority="1250" operator="between">
      <formula>49%</formula>
      <formula>79.99%</formula>
    </cfRule>
    <cfRule type="cellIs" dxfId="5010" priority="1251" operator="greaterThanOrEqual">
      <formula>80%</formula>
    </cfRule>
  </conditionalFormatting>
  <conditionalFormatting sqref="J34:CR34">
    <cfRule type="cellIs" dxfId="5009" priority="1246" operator="greaterThanOrEqual">
      <formula>0.8</formula>
    </cfRule>
    <cfRule type="cellIs" dxfId="5008" priority="1247" operator="between">
      <formula>0.49</formula>
      <formula>0.79</formula>
    </cfRule>
    <cfRule type="cellIs" dxfId="5007" priority="1248" operator="lessThan">
      <formula>0.5</formula>
    </cfRule>
  </conditionalFormatting>
  <conditionalFormatting sqref="G5">
    <cfRule type="cellIs" dxfId="5006" priority="1243" operator="lessThan">
      <formula>50%</formula>
    </cfRule>
    <cfRule type="cellIs" dxfId="5005" priority="1244" operator="between">
      <formula>49%</formula>
      <formula>79.99%</formula>
    </cfRule>
    <cfRule type="cellIs" dxfId="5004" priority="1245" operator="greaterThanOrEqual">
      <formula>80%</formula>
    </cfRule>
  </conditionalFormatting>
  <conditionalFormatting sqref="H5:I5">
    <cfRule type="cellIs" dxfId="5003" priority="1240" operator="lessThan">
      <formula>50%</formula>
    </cfRule>
    <cfRule type="cellIs" dxfId="5002" priority="1241" operator="between">
      <formula>49%</formula>
      <formula>79.99%</formula>
    </cfRule>
    <cfRule type="cellIs" dxfId="5001" priority="1242" operator="greaterThanOrEqual">
      <formula>80%</formula>
    </cfRule>
  </conditionalFormatting>
  <conditionalFormatting sqref="G10">
    <cfRule type="cellIs" dxfId="5000" priority="1237" operator="lessThan">
      <formula>50%</formula>
    </cfRule>
    <cfRule type="cellIs" dxfId="4999" priority="1238" operator="between">
      <formula>49%</formula>
      <formula>79.99%</formula>
    </cfRule>
    <cfRule type="cellIs" dxfId="4998" priority="1239" operator="greaterThanOrEqual">
      <formula>80%</formula>
    </cfRule>
  </conditionalFormatting>
  <conditionalFormatting sqref="H10:I10">
    <cfRule type="cellIs" dxfId="4997" priority="1234" operator="lessThan">
      <formula>50%</formula>
    </cfRule>
    <cfRule type="cellIs" dxfId="4996" priority="1235" operator="between">
      <formula>49%</formula>
      <formula>79.99%</formula>
    </cfRule>
    <cfRule type="cellIs" dxfId="4995" priority="1236" operator="greaterThanOrEqual">
      <formula>80%</formula>
    </cfRule>
  </conditionalFormatting>
  <conditionalFormatting sqref="G28">
    <cfRule type="cellIs" dxfId="4994" priority="1231" operator="lessThan">
      <formula>50%</formula>
    </cfRule>
    <cfRule type="cellIs" dxfId="4993" priority="1232" operator="between">
      <formula>49%</formula>
      <formula>79.99%</formula>
    </cfRule>
    <cfRule type="cellIs" dxfId="4992" priority="1233" operator="greaterThanOrEqual">
      <formula>80%</formula>
    </cfRule>
  </conditionalFormatting>
  <conditionalFormatting sqref="H28:I28">
    <cfRule type="cellIs" dxfId="4991" priority="1228" operator="lessThan">
      <formula>50%</formula>
    </cfRule>
    <cfRule type="cellIs" dxfId="4990" priority="1229" operator="between">
      <formula>49%</formula>
      <formula>79.99%</formula>
    </cfRule>
    <cfRule type="cellIs" dxfId="4989" priority="1230" operator="greaterThanOrEqual">
      <formula>80%</formula>
    </cfRule>
  </conditionalFormatting>
  <conditionalFormatting sqref="G29">
    <cfRule type="cellIs" dxfId="4988" priority="1225" operator="lessThan">
      <formula>50%</formula>
    </cfRule>
    <cfRule type="cellIs" dxfId="4987" priority="1226" operator="between">
      <formula>49%</formula>
      <formula>79.99%</formula>
    </cfRule>
    <cfRule type="cellIs" dxfId="4986" priority="1227" operator="greaterThanOrEqual">
      <formula>80%</formula>
    </cfRule>
  </conditionalFormatting>
  <conditionalFormatting sqref="H29:I29">
    <cfRule type="cellIs" dxfId="4985" priority="1222" operator="lessThan">
      <formula>50%</formula>
    </cfRule>
    <cfRule type="cellIs" dxfId="4984" priority="1223" operator="between">
      <formula>49%</formula>
      <formula>79.99%</formula>
    </cfRule>
    <cfRule type="cellIs" dxfId="4983" priority="1224" operator="greaterThanOrEqual">
      <formula>80%</formula>
    </cfRule>
  </conditionalFormatting>
  <conditionalFormatting sqref="G9">
    <cfRule type="cellIs" dxfId="4982" priority="1219" operator="lessThan">
      <formula>50%</formula>
    </cfRule>
    <cfRule type="cellIs" dxfId="4981" priority="1220" operator="between">
      <formula>49%</formula>
      <formula>79.99%</formula>
    </cfRule>
    <cfRule type="cellIs" dxfId="4980" priority="1221" operator="greaterThanOrEqual">
      <formula>80%</formula>
    </cfRule>
  </conditionalFormatting>
  <conditionalFormatting sqref="H9:I9">
    <cfRule type="cellIs" dxfId="4979" priority="1216" operator="lessThan">
      <formula>50%</formula>
    </cfRule>
    <cfRule type="cellIs" dxfId="4978" priority="1217" operator="between">
      <formula>49%</formula>
      <formula>79.99%</formula>
    </cfRule>
    <cfRule type="cellIs" dxfId="4977" priority="1218" operator="greaterThanOrEqual">
      <formula>80%</formula>
    </cfRule>
  </conditionalFormatting>
  <conditionalFormatting sqref="G15">
    <cfRule type="cellIs" dxfId="4976" priority="1213" operator="lessThan">
      <formula>50%</formula>
    </cfRule>
    <cfRule type="cellIs" dxfId="4975" priority="1214" operator="between">
      <formula>49%</formula>
      <formula>79.99%</formula>
    </cfRule>
    <cfRule type="cellIs" dxfId="4974" priority="1215" operator="greaterThanOrEqual">
      <formula>80%</formula>
    </cfRule>
  </conditionalFormatting>
  <conditionalFormatting sqref="H15:I15">
    <cfRule type="cellIs" dxfId="4973" priority="1210" operator="lessThan">
      <formula>50%</formula>
    </cfRule>
    <cfRule type="cellIs" dxfId="4972" priority="1211" operator="between">
      <formula>49%</formula>
      <formula>79.99%</formula>
    </cfRule>
    <cfRule type="cellIs" dxfId="4971" priority="1212" operator="greaterThanOrEqual">
      <formula>80%</formula>
    </cfRule>
  </conditionalFormatting>
  <conditionalFormatting sqref="G17">
    <cfRule type="cellIs" dxfId="4970" priority="1207" operator="lessThan">
      <formula>50%</formula>
    </cfRule>
    <cfRule type="cellIs" dxfId="4969" priority="1208" operator="between">
      <formula>49%</formula>
      <formula>79.99%</formula>
    </cfRule>
    <cfRule type="cellIs" dxfId="4968" priority="1209" operator="greaterThanOrEqual">
      <formula>80%</formula>
    </cfRule>
  </conditionalFormatting>
  <conditionalFormatting sqref="H17:I17">
    <cfRule type="cellIs" dxfId="4967" priority="1204" operator="lessThan">
      <formula>50%</formula>
    </cfRule>
    <cfRule type="cellIs" dxfId="4966" priority="1205" operator="between">
      <formula>49%</formula>
      <formula>79.99%</formula>
    </cfRule>
    <cfRule type="cellIs" dxfId="4965" priority="1206" operator="greaterThanOrEqual">
      <formula>80%</formula>
    </cfRule>
  </conditionalFormatting>
  <conditionalFormatting sqref="G18">
    <cfRule type="cellIs" dxfId="4964" priority="1201" operator="lessThan">
      <formula>50%</formula>
    </cfRule>
    <cfRule type="cellIs" dxfId="4963" priority="1202" operator="between">
      <formula>49%</formula>
      <formula>79.99%</formula>
    </cfRule>
    <cfRule type="cellIs" dxfId="4962" priority="1203" operator="greaterThanOrEqual">
      <formula>80%</formula>
    </cfRule>
  </conditionalFormatting>
  <conditionalFormatting sqref="H18:I18">
    <cfRule type="cellIs" dxfId="4961" priority="1198" operator="lessThan">
      <formula>50%</formula>
    </cfRule>
    <cfRule type="cellIs" dxfId="4960" priority="1199" operator="between">
      <formula>49%</formula>
      <formula>79.99%</formula>
    </cfRule>
    <cfRule type="cellIs" dxfId="4959" priority="1200" operator="greaterThanOrEqual">
      <formula>80%</formula>
    </cfRule>
  </conditionalFormatting>
  <conditionalFormatting sqref="G19">
    <cfRule type="cellIs" dxfId="4958" priority="1195" operator="lessThan">
      <formula>50%</formula>
    </cfRule>
    <cfRule type="cellIs" dxfId="4957" priority="1196" operator="between">
      <formula>49%</formula>
      <formula>79.99%</formula>
    </cfRule>
    <cfRule type="cellIs" dxfId="4956" priority="1197" operator="greaterThanOrEqual">
      <formula>80%</formula>
    </cfRule>
  </conditionalFormatting>
  <conditionalFormatting sqref="H19:I19">
    <cfRule type="cellIs" dxfId="4955" priority="1192" operator="lessThan">
      <formula>50%</formula>
    </cfRule>
    <cfRule type="cellIs" dxfId="4954" priority="1193" operator="between">
      <formula>49%</formula>
      <formula>79.99%</formula>
    </cfRule>
    <cfRule type="cellIs" dxfId="4953" priority="1194" operator="greaterThanOrEqual">
      <formula>80%</formula>
    </cfRule>
  </conditionalFormatting>
  <conditionalFormatting sqref="G20">
    <cfRule type="cellIs" dxfId="4952" priority="1189" operator="lessThan">
      <formula>50%</formula>
    </cfRule>
    <cfRule type="cellIs" dxfId="4951" priority="1190" operator="between">
      <formula>49%</formula>
      <formula>79.99%</formula>
    </cfRule>
    <cfRule type="cellIs" dxfId="4950" priority="1191" operator="greaterThanOrEqual">
      <formula>80%</formula>
    </cfRule>
  </conditionalFormatting>
  <conditionalFormatting sqref="H20:I20">
    <cfRule type="cellIs" dxfId="4949" priority="1186" operator="lessThan">
      <formula>50%</formula>
    </cfRule>
    <cfRule type="cellIs" dxfId="4948" priority="1187" operator="between">
      <formula>49%</formula>
      <formula>79.99%</formula>
    </cfRule>
    <cfRule type="cellIs" dxfId="4947" priority="1188" operator="greaterThanOrEqual">
      <formula>80%</formula>
    </cfRule>
  </conditionalFormatting>
  <conditionalFormatting sqref="G21">
    <cfRule type="cellIs" dxfId="4946" priority="1183" operator="lessThan">
      <formula>50%</formula>
    </cfRule>
    <cfRule type="cellIs" dxfId="4945" priority="1184" operator="between">
      <formula>49%</formula>
      <formula>79.99%</formula>
    </cfRule>
    <cfRule type="cellIs" dxfId="4944" priority="1185" operator="greaterThanOrEqual">
      <formula>80%</formula>
    </cfRule>
  </conditionalFormatting>
  <conditionalFormatting sqref="H21:I21">
    <cfRule type="cellIs" dxfId="4943" priority="1180" operator="lessThan">
      <formula>50%</formula>
    </cfRule>
    <cfRule type="cellIs" dxfId="4942" priority="1181" operator="between">
      <formula>49%</formula>
      <formula>79.99%</formula>
    </cfRule>
    <cfRule type="cellIs" dxfId="4941" priority="1182" operator="greaterThanOrEqual">
      <formula>80%</formula>
    </cfRule>
  </conditionalFormatting>
  <conditionalFormatting sqref="G28">
    <cfRule type="cellIs" dxfId="4940" priority="1165" operator="lessThan">
      <formula>50%</formula>
    </cfRule>
    <cfRule type="cellIs" dxfId="4939" priority="1166" operator="between">
      <formula>49%</formula>
      <formula>79.99%</formula>
    </cfRule>
    <cfRule type="cellIs" dxfId="4938" priority="1167" operator="greaterThanOrEqual">
      <formula>80%</formula>
    </cfRule>
  </conditionalFormatting>
  <conditionalFormatting sqref="H28:I28">
    <cfRule type="cellIs" dxfId="4937" priority="1162" operator="lessThan">
      <formula>50%</formula>
    </cfRule>
    <cfRule type="cellIs" dxfId="4936" priority="1163" operator="between">
      <formula>49%</formula>
      <formula>79.99%</formula>
    </cfRule>
    <cfRule type="cellIs" dxfId="4935" priority="1164" operator="greaterThanOrEqual">
      <formula>80%</formula>
    </cfRule>
  </conditionalFormatting>
  <conditionalFormatting sqref="G9">
    <cfRule type="cellIs" dxfId="4934" priority="1177" operator="lessThan">
      <formula>50%</formula>
    </cfRule>
    <cfRule type="cellIs" dxfId="4933" priority="1178" operator="between">
      <formula>49%</formula>
      <formula>79.99%</formula>
    </cfRule>
    <cfRule type="cellIs" dxfId="4932" priority="1179" operator="greaterThanOrEqual">
      <formula>80%</formula>
    </cfRule>
  </conditionalFormatting>
  <conditionalFormatting sqref="H9:I9">
    <cfRule type="cellIs" dxfId="4931" priority="1174" operator="lessThan">
      <formula>50%</formula>
    </cfRule>
    <cfRule type="cellIs" dxfId="4930" priority="1175" operator="between">
      <formula>49%</formula>
      <formula>79.99%</formula>
    </cfRule>
    <cfRule type="cellIs" dxfId="4929" priority="1176" operator="greaterThanOrEqual">
      <formula>80%</formula>
    </cfRule>
  </conditionalFormatting>
  <conditionalFormatting sqref="G27">
    <cfRule type="cellIs" dxfId="4928" priority="1171" operator="lessThan">
      <formula>50%</formula>
    </cfRule>
    <cfRule type="cellIs" dxfId="4927" priority="1172" operator="between">
      <formula>49%</formula>
      <formula>79.99%</formula>
    </cfRule>
    <cfRule type="cellIs" dxfId="4926" priority="1173" operator="greaterThanOrEqual">
      <formula>80%</formula>
    </cfRule>
  </conditionalFormatting>
  <conditionalFormatting sqref="H27:I27">
    <cfRule type="cellIs" dxfId="4925" priority="1168" operator="lessThan">
      <formula>50%</formula>
    </cfRule>
    <cfRule type="cellIs" dxfId="4924" priority="1169" operator="between">
      <formula>49%</formula>
      <formula>79.99%</formula>
    </cfRule>
    <cfRule type="cellIs" dxfId="4923" priority="1170" operator="greaterThanOrEqual">
      <formula>80%</formula>
    </cfRule>
  </conditionalFormatting>
  <conditionalFormatting sqref="G29">
    <cfRule type="cellIs" dxfId="4922" priority="1159" operator="lessThan">
      <formula>50%</formula>
    </cfRule>
    <cfRule type="cellIs" dxfId="4921" priority="1160" operator="between">
      <formula>49%</formula>
      <formula>79.99%</formula>
    </cfRule>
    <cfRule type="cellIs" dxfId="4920" priority="1161" operator="greaterThanOrEqual">
      <formula>80%</formula>
    </cfRule>
  </conditionalFormatting>
  <conditionalFormatting sqref="H29:I29">
    <cfRule type="cellIs" dxfId="4919" priority="1156" operator="lessThan">
      <formula>50%</formula>
    </cfRule>
    <cfRule type="cellIs" dxfId="4918" priority="1157" operator="between">
      <formula>49%</formula>
      <formula>79.99%</formula>
    </cfRule>
    <cfRule type="cellIs" dxfId="4917" priority="1158" operator="greaterThanOrEqual">
      <formula>80%</formula>
    </cfRule>
  </conditionalFormatting>
  <conditionalFormatting sqref="G8">
    <cfRule type="cellIs" dxfId="4916" priority="1153" operator="lessThan">
      <formula>50%</formula>
    </cfRule>
    <cfRule type="cellIs" dxfId="4915" priority="1154" operator="between">
      <formula>49%</formula>
      <formula>79.99%</formula>
    </cfRule>
    <cfRule type="cellIs" dxfId="4914" priority="1155" operator="greaterThanOrEqual">
      <formula>80%</formula>
    </cfRule>
  </conditionalFormatting>
  <conditionalFormatting sqref="H8:I8">
    <cfRule type="cellIs" dxfId="4913" priority="1150" operator="lessThan">
      <formula>50%</formula>
    </cfRule>
    <cfRule type="cellIs" dxfId="4912" priority="1151" operator="between">
      <formula>49%</formula>
      <formula>79.99%</formula>
    </cfRule>
    <cfRule type="cellIs" dxfId="4911" priority="1152" operator="greaterThanOrEqual">
      <formula>80%</formula>
    </cfRule>
  </conditionalFormatting>
  <conditionalFormatting sqref="G13">
    <cfRule type="cellIs" dxfId="4910" priority="1147" operator="lessThan">
      <formula>50%</formula>
    </cfRule>
    <cfRule type="cellIs" dxfId="4909" priority="1148" operator="between">
      <formula>49%</formula>
      <formula>79.99%</formula>
    </cfRule>
    <cfRule type="cellIs" dxfId="4908" priority="1149" operator="greaterThanOrEqual">
      <formula>80%</formula>
    </cfRule>
  </conditionalFormatting>
  <conditionalFormatting sqref="H13:I13">
    <cfRule type="cellIs" dxfId="4907" priority="1144" operator="lessThan">
      <formula>50%</formula>
    </cfRule>
    <cfRule type="cellIs" dxfId="4906" priority="1145" operator="between">
      <formula>49%</formula>
      <formula>79.99%</formula>
    </cfRule>
    <cfRule type="cellIs" dxfId="4905" priority="1146" operator="greaterThanOrEqual">
      <formula>80%</formula>
    </cfRule>
  </conditionalFormatting>
  <conditionalFormatting sqref="G20">
    <cfRule type="cellIs" dxfId="4904" priority="1123" operator="lessThan">
      <formula>50%</formula>
    </cfRule>
    <cfRule type="cellIs" dxfId="4903" priority="1124" operator="between">
      <formula>49%</formula>
      <formula>79.99%</formula>
    </cfRule>
    <cfRule type="cellIs" dxfId="4902" priority="1125" operator="greaterThanOrEqual">
      <formula>80%</formula>
    </cfRule>
  </conditionalFormatting>
  <conditionalFormatting sqref="H20:I20">
    <cfRule type="cellIs" dxfId="4901" priority="1120" operator="lessThan">
      <formula>50%</formula>
    </cfRule>
    <cfRule type="cellIs" dxfId="4900" priority="1121" operator="between">
      <formula>49%</formula>
      <formula>79.99%</formula>
    </cfRule>
    <cfRule type="cellIs" dxfId="4899" priority="1122" operator="greaterThanOrEqual">
      <formula>80%</formula>
    </cfRule>
  </conditionalFormatting>
  <conditionalFormatting sqref="G17">
    <cfRule type="cellIs" dxfId="4898" priority="1141" operator="lessThan">
      <formula>50%</formula>
    </cfRule>
    <cfRule type="cellIs" dxfId="4897" priority="1142" operator="between">
      <formula>49%</formula>
      <formula>79.99%</formula>
    </cfRule>
    <cfRule type="cellIs" dxfId="4896" priority="1143" operator="greaterThanOrEqual">
      <formula>80%</formula>
    </cfRule>
  </conditionalFormatting>
  <conditionalFormatting sqref="H17:I17">
    <cfRule type="cellIs" dxfId="4895" priority="1138" operator="lessThan">
      <formula>50%</formula>
    </cfRule>
    <cfRule type="cellIs" dxfId="4894" priority="1139" operator="between">
      <formula>49%</formula>
      <formula>79.99%</formula>
    </cfRule>
    <cfRule type="cellIs" dxfId="4893" priority="1140" operator="greaterThanOrEqual">
      <formula>80%</formula>
    </cfRule>
  </conditionalFormatting>
  <conditionalFormatting sqref="G18">
    <cfRule type="cellIs" dxfId="4892" priority="1135" operator="lessThan">
      <formula>50%</formula>
    </cfRule>
    <cfRule type="cellIs" dxfId="4891" priority="1136" operator="between">
      <formula>49%</formula>
      <formula>79.99%</formula>
    </cfRule>
    <cfRule type="cellIs" dxfId="4890" priority="1137" operator="greaterThanOrEqual">
      <formula>80%</formula>
    </cfRule>
  </conditionalFormatting>
  <conditionalFormatting sqref="H18:I18">
    <cfRule type="cellIs" dxfId="4889" priority="1132" operator="lessThan">
      <formula>50%</formula>
    </cfRule>
    <cfRule type="cellIs" dxfId="4888" priority="1133" operator="between">
      <formula>49%</formula>
      <formula>79.99%</formula>
    </cfRule>
    <cfRule type="cellIs" dxfId="4887" priority="1134" operator="greaterThanOrEqual">
      <formula>80%</formula>
    </cfRule>
  </conditionalFormatting>
  <conditionalFormatting sqref="G19">
    <cfRule type="cellIs" dxfId="4886" priority="1129" operator="lessThan">
      <formula>50%</formula>
    </cfRule>
    <cfRule type="cellIs" dxfId="4885" priority="1130" operator="between">
      <formula>49%</formula>
      <formula>79.99%</formula>
    </cfRule>
    <cfRule type="cellIs" dxfId="4884" priority="1131" operator="greaterThanOrEqual">
      <formula>80%</formula>
    </cfRule>
  </conditionalFormatting>
  <conditionalFormatting sqref="H19:I19">
    <cfRule type="cellIs" dxfId="4883" priority="1126" operator="lessThan">
      <formula>50%</formula>
    </cfRule>
    <cfRule type="cellIs" dxfId="4882" priority="1127" operator="between">
      <formula>49%</formula>
      <formula>79.99%</formula>
    </cfRule>
    <cfRule type="cellIs" dxfId="4881" priority="1128" operator="greaterThanOrEqual">
      <formula>80%</formula>
    </cfRule>
  </conditionalFormatting>
  <conditionalFormatting sqref="G22">
    <cfRule type="cellIs" dxfId="4880" priority="1117" operator="lessThan">
      <formula>50%</formula>
    </cfRule>
    <cfRule type="cellIs" dxfId="4879" priority="1118" operator="between">
      <formula>49%</formula>
      <formula>79.99%</formula>
    </cfRule>
    <cfRule type="cellIs" dxfId="4878" priority="1119" operator="greaterThanOrEqual">
      <formula>80%</formula>
    </cfRule>
  </conditionalFormatting>
  <conditionalFormatting sqref="H22:I22">
    <cfRule type="cellIs" dxfId="4877" priority="1114" operator="lessThan">
      <formula>50%</formula>
    </cfRule>
    <cfRule type="cellIs" dxfId="4876" priority="1115" operator="between">
      <formula>49%</formula>
      <formula>79.99%</formula>
    </cfRule>
    <cfRule type="cellIs" dxfId="4875" priority="1116" operator="greaterThanOrEqual">
      <formula>80%</formula>
    </cfRule>
  </conditionalFormatting>
  <conditionalFormatting sqref="G20">
    <cfRule type="cellIs" dxfId="4874" priority="1069" operator="lessThan">
      <formula>50%</formula>
    </cfRule>
    <cfRule type="cellIs" dxfId="4873" priority="1070" operator="between">
      <formula>49%</formula>
      <formula>79.99%</formula>
    </cfRule>
    <cfRule type="cellIs" dxfId="4872" priority="1071" operator="greaterThanOrEqual">
      <formula>80%</formula>
    </cfRule>
  </conditionalFormatting>
  <conditionalFormatting sqref="H20:I20">
    <cfRule type="cellIs" dxfId="4871" priority="1066" operator="lessThan">
      <formula>50%</formula>
    </cfRule>
    <cfRule type="cellIs" dxfId="4870" priority="1067" operator="between">
      <formula>49%</formula>
      <formula>79.99%</formula>
    </cfRule>
    <cfRule type="cellIs" dxfId="4869" priority="1068" operator="greaterThanOrEqual">
      <formula>80%</formula>
    </cfRule>
  </conditionalFormatting>
  <conditionalFormatting sqref="G27">
    <cfRule type="cellIs" dxfId="4868" priority="1111" operator="lessThan">
      <formula>50%</formula>
    </cfRule>
    <cfRule type="cellIs" dxfId="4867" priority="1112" operator="between">
      <formula>49%</formula>
      <formula>79.99%</formula>
    </cfRule>
    <cfRule type="cellIs" dxfId="4866" priority="1113" operator="greaterThanOrEqual">
      <formula>80%</formula>
    </cfRule>
  </conditionalFormatting>
  <conditionalFormatting sqref="H27:I27">
    <cfRule type="cellIs" dxfId="4865" priority="1108" operator="lessThan">
      <formula>50%</formula>
    </cfRule>
    <cfRule type="cellIs" dxfId="4864" priority="1109" operator="between">
      <formula>49%</formula>
      <formula>79.99%</formula>
    </cfRule>
    <cfRule type="cellIs" dxfId="4863" priority="1110" operator="greaterThanOrEqual">
      <formula>80%</formula>
    </cfRule>
  </conditionalFormatting>
  <conditionalFormatting sqref="G28">
    <cfRule type="cellIs" dxfId="4862" priority="1105" operator="lessThan">
      <formula>50%</formula>
    </cfRule>
    <cfRule type="cellIs" dxfId="4861" priority="1106" operator="between">
      <formula>49%</formula>
      <formula>79.99%</formula>
    </cfRule>
    <cfRule type="cellIs" dxfId="4860" priority="1107" operator="greaterThanOrEqual">
      <formula>80%</formula>
    </cfRule>
  </conditionalFormatting>
  <conditionalFormatting sqref="H28:I28">
    <cfRule type="cellIs" dxfId="4859" priority="1102" operator="lessThan">
      <formula>50%</formula>
    </cfRule>
    <cfRule type="cellIs" dxfId="4858" priority="1103" operator="between">
      <formula>49%</formula>
      <formula>79.99%</formula>
    </cfRule>
    <cfRule type="cellIs" dxfId="4857" priority="1104" operator="greaterThanOrEqual">
      <formula>80%</formula>
    </cfRule>
  </conditionalFormatting>
  <conditionalFormatting sqref="G29">
    <cfRule type="cellIs" dxfId="4856" priority="1099" operator="lessThan">
      <formula>50%</formula>
    </cfRule>
    <cfRule type="cellIs" dxfId="4855" priority="1100" operator="between">
      <formula>49%</formula>
      <formula>79.99%</formula>
    </cfRule>
    <cfRule type="cellIs" dxfId="4854" priority="1101" operator="greaterThanOrEqual">
      <formula>80%</formula>
    </cfRule>
  </conditionalFormatting>
  <conditionalFormatting sqref="H29:I29">
    <cfRule type="cellIs" dxfId="4853" priority="1096" operator="lessThan">
      <formula>50%</formula>
    </cfRule>
    <cfRule type="cellIs" dxfId="4852" priority="1097" operator="between">
      <formula>49%</formula>
      <formula>79.99%</formula>
    </cfRule>
    <cfRule type="cellIs" dxfId="4851" priority="1098" operator="greaterThanOrEqual">
      <formula>80%</formula>
    </cfRule>
  </conditionalFormatting>
  <conditionalFormatting sqref="G13">
    <cfRule type="cellIs" dxfId="4850" priority="1093" operator="lessThan">
      <formula>50%</formula>
    </cfRule>
    <cfRule type="cellIs" dxfId="4849" priority="1094" operator="between">
      <formula>49%</formula>
      <formula>79.99%</formula>
    </cfRule>
    <cfRule type="cellIs" dxfId="4848" priority="1095" operator="greaterThanOrEqual">
      <formula>80%</formula>
    </cfRule>
  </conditionalFormatting>
  <conditionalFormatting sqref="H13:I13">
    <cfRule type="cellIs" dxfId="4847" priority="1090" operator="lessThan">
      <formula>50%</formula>
    </cfRule>
    <cfRule type="cellIs" dxfId="4846" priority="1091" operator="between">
      <formula>49%</formula>
      <formula>79.99%</formula>
    </cfRule>
    <cfRule type="cellIs" dxfId="4845" priority="1092" operator="greaterThanOrEqual">
      <formula>80%</formula>
    </cfRule>
  </conditionalFormatting>
  <conditionalFormatting sqref="G17">
    <cfRule type="cellIs" dxfId="4844" priority="1087" operator="lessThan">
      <formula>50%</formula>
    </cfRule>
    <cfRule type="cellIs" dxfId="4843" priority="1088" operator="between">
      <formula>49%</formula>
      <formula>79.99%</formula>
    </cfRule>
    <cfRule type="cellIs" dxfId="4842" priority="1089" operator="greaterThanOrEqual">
      <formula>80%</formula>
    </cfRule>
  </conditionalFormatting>
  <conditionalFormatting sqref="H17:I17">
    <cfRule type="cellIs" dxfId="4841" priority="1084" operator="lessThan">
      <formula>50%</formula>
    </cfRule>
    <cfRule type="cellIs" dxfId="4840" priority="1085" operator="between">
      <formula>49%</formula>
      <formula>79.99%</formula>
    </cfRule>
    <cfRule type="cellIs" dxfId="4839" priority="1086" operator="greaterThanOrEqual">
      <formula>80%</formula>
    </cfRule>
  </conditionalFormatting>
  <conditionalFormatting sqref="G18">
    <cfRule type="cellIs" dxfId="4838" priority="1081" operator="lessThan">
      <formula>50%</formula>
    </cfRule>
    <cfRule type="cellIs" dxfId="4837" priority="1082" operator="between">
      <formula>49%</formula>
      <formula>79.99%</formula>
    </cfRule>
    <cfRule type="cellIs" dxfId="4836" priority="1083" operator="greaterThanOrEqual">
      <formula>80%</formula>
    </cfRule>
  </conditionalFormatting>
  <conditionalFormatting sqref="H18:I18">
    <cfRule type="cellIs" dxfId="4835" priority="1078" operator="lessThan">
      <formula>50%</formula>
    </cfRule>
    <cfRule type="cellIs" dxfId="4834" priority="1079" operator="between">
      <formula>49%</formula>
      <formula>79.99%</formula>
    </cfRule>
    <cfRule type="cellIs" dxfId="4833" priority="1080" operator="greaterThanOrEqual">
      <formula>80%</formula>
    </cfRule>
  </conditionalFormatting>
  <conditionalFormatting sqref="G19">
    <cfRule type="cellIs" dxfId="4832" priority="1075" operator="lessThan">
      <formula>50%</formula>
    </cfRule>
    <cfRule type="cellIs" dxfId="4831" priority="1076" operator="between">
      <formula>49%</formula>
      <formula>79.99%</formula>
    </cfRule>
    <cfRule type="cellIs" dxfId="4830" priority="1077" operator="greaterThanOrEqual">
      <formula>80%</formula>
    </cfRule>
  </conditionalFormatting>
  <conditionalFormatting sqref="H19:I19">
    <cfRule type="cellIs" dxfId="4829" priority="1072" operator="lessThan">
      <formula>50%</formula>
    </cfRule>
    <cfRule type="cellIs" dxfId="4828" priority="1073" operator="between">
      <formula>49%</formula>
      <formula>79.99%</formula>
    </cfRule>
    <cfRule type="cellIs" dxfId="4827" priority="1074" operator="greaterThanOrEqual">
      <formula>80%</formula>
    </cfRule>
  </conditionalFormatting>
  <conditionalFormatting sqref="G22">
    <cfRule type="cellIs" dxfId="4826" priority="1063" operator="lessThan">
      <formula>50%</formula>
    </cfRule>
    <cfRule type="cellIs" dxfId="4825" priority="1064" operator="between">
      <formula>49%</formula>
      <formula>79.99%</formula>
    </cfRule>
    <cfRule type="cellIs" dxfId="4824" priority="1065" operator="greaterThanOrEqual">
      <formula>80%</formula>
    </cfRule>
  </conditionalFormatting>
  <conditionalFormatting sqref="H22:I22">
    <cfRule type="cellIs" dxfId="4823" priority="1060" operator="lessThan">
      <formula>50%</formula>
    </cfRule>
    <cfRule type="cellIs" dxfId="4822" priority="1061" operator="between">
      <formula>49%</formula>
      <formula>79.99%</formula>
    </cfRule>
    <cfRule type="cellIs" dxfId="4821" priority="1062" operator="greaterThanOrEqual">
      <formula>80%</formula>
    </cfRule>
  </conditionalFormatting>
  <conditionalFormatting sqref="G27">
    <cfRule type="cellIs" dxfId="4820" priority="1057" operator="lessThan">
      <formula>50%</formula>
    </cfRule>
    <cfRule type="cellIs" dxfId="4819" priority="1058" operator="between">
      <formula>49%</formula>
      <formula>79.99%</formula>
    </cfRule>
    <cfRule type="cellIs" dxfId="4818" priority="1059" operator="greaterThanOrEqual">
      <formula>80%</formula>
    </cfRule>
  </conditionalFormatting>
  <conditionalFormatting sqref="H27:I27">
    <cfRule type="cellIs" dxfId="4817" priority="1054" operator="lessThan">
      <formula>50%</formula>
    </cfRule>
    <cfRule type="cellIs" dxfId="4816" priority="1055" operator="between">
      <formula>49%</formula>
      <formula>79.99%</formula>
    </cfRule>
    <cfRule type="cellIs" dxfId="4815" priority="1056" operator="greaterThanOrEqual">
      <formula>80%</formula>
    </cfRule>
  </conditionalFormatting>
  <conditionalFormatting sqref="G28">
    <cfRule type="cellIs" dxfId="4814" priority="1051" operator="lessThan">
      <formula>50%</formula>
    </cfRule>
    <cfRule type="cellIs" dxfId="4813" priority="1052" operator="between">
      <formula>49%</formula>
      <formula>79.99%</formula>
    </cfRule>
    <cfRule type="cellIs" dxfId="4812" priority="1053" operator="greaterThanOrEqual">
      <formula>80%</formula>
    </cfRule>
  </conditionalFormatting>
  <conditionalFormatting sqref="H28:I28">
    <cfRule type="cellIs" dxfId="4811" priority="1048" operator="lessThan">
      <formula>50%</formula>
    </cfRule>
    <cfRule type="cellIs" dxfId="4810" priority="1049" operator="between">
      <formula>49%</formula>
      <formula>79.99%</formula>
    </cfRule>
    <cfRule type="cellIs" dxfId="4809" priority="1050" operator="greaterThanOrEqual">
      <formula>80%</formula>
    </cfRule>
  </conditionalFormatting>
  <conditionalFormatting sqref="G29">
    <cfRule type="cellIs" dxfId="4808" priority="1045" operator="lessThan">
      <formula>50%</formula>
    </cfRule>
    <cfRule type="cellIs" dxfId="4807" priority="1046" operator="between">
      <formula>49%</formula>
      <formula>79.99%</formula>
    </cfRule>
    <cfRule type="cellIs" dxfId="4806" priority="1047" operator="greaterThanOrEqual">
      <formula>80%</formula>
    </cfRule>
  </conditionalFormatting>
  <conditionalFormatting sqref="H29:I29">
    <cfRule type="cellIs" dxfId="4805" priority="1042" operator="lessThan">
      <formula>50%</formula>
    </cfRule>
    <cfRule type="cellIs" dxfId="4804" priority="1043" operator="between">
      <formula>49%</formula>
      <formula>79.99%</formula>
    </cfRule>
    <cfRule type="cellIs" dxfId="4803" priority="1044" operator="greaterThanOrEqual">
      <formula>80%</formula>
    </cfRule>
  </conditionalFormatting>
  <conditionalFormatting sqref="G15">
    <cfRule type="cellIs" dxfId="4802" priority="1033" operator="lessThan">
      <formula>50%</formula>
    </cfRule>
    <cfRule type="cellIs" dxfId="4801" priority="1034" operator="between">
      <formula>49%</formula>
      <formula>79.99%</formula>
    </cfRule>
    <cfRule type="cellIs" dxfId="4800" priority="1035" operator="greaterThanOrEqual">
      <formula>80%</formula>
    </cfRule>
  </conditionalFormatting>
  <conditionalFormatting sqref="H15:I15">
    <cfRule type="cellIs" dxfId="4799" priority="1030" operator="lessThan">
      <formula>50%</formula>
    </cfRule>
    <cfRule type="cellIs" dxfId="4798" priority="1031" operator="between">
      <formula>49%</formula>
      <formula>79.99%</formula>
    </cfRule>
    <cfRule type="cellIs" dxfId="4797" priority="1032" operator="greaterThanOrEqual">
      <formula>80%</formula>
    </cfRule>
  </conditionalFormatting>
  <conditionalFormatting sqref="G12">
    <cfRule type="cellIs" dxfId="4796" priority="1039" operator="lessThan">
      <formula>50%</formula>
    </cfRule>
    <cfRule type="cellIs" dxfId="4795" priority="1040" operator="between">
      <formula>49%</formula>
      <formula>79.99%</formula>
    </cfRule>
    <cfRule type="cellIs" dxfId="4794" priority="1041" operator="greaterThanOrEqual">
      <formula>80%</formula>
    </cfRule>
  </conditionalFormatting>
  <conditionalFormatting sqref="H12:I12">
    <cfRule type="cellIs" dxfId="4793" priority="1036" operator="lessThan">
      <formula>50%</formula>
    </cfRule>
    <cfRule type="cellIs" dxfId="4792" priority="1037" operator="between">
      <formula>49%</formula>
      <formula>79.99%</formula>
    </cfRule>
    <cfRule type="cellIs" dxfId="4791" priority="1038" operator="greaterThanOrEqual">
      <formula>80%</formula>
    </cfRule>
  </conditionalFormatting>
  <conditionalFormatting sqref="G21">
    <cfRule type="cellIs" dxfId="4790" priority="1009" operator="lessThan">
      <formula>50%</formula>
    </cfRule>
    <cfRule type="cellIs" dxfId="4789" priority="1010" operator="between">
      <formula>49%</formula>
      <formula>79.99%</formula>
    </cfRule>
    <cfRule type="cellIs" dxfId="4788" priority="1011" operator="greaterThanOrEqual">
      <formula>80%</formula>
    </cfRule>
  </conditionalFormatting>
  <conditionalFormatting sqref="H21:I21">
    <cfRule type="cellIs" dxfId="4787" priority="1006" operator="lessThan">
      <formula>50%</formula>
    </cfRule>
    <cfRule type="cellIs" dxfId="4786" priority="1007" operator="between">
      <formula>49%</formula>
      <formula>79.99%</formula>
    </cfRule>
    <cfRule type="cellIs" dxfId="4785" priority="1008" operator="greaterThanOrEqual">
      <formula>80%</formula>
    </cfRule>
  </conditionalFormatting>
  <conditionalFormatting sqref="G17">
    <cfRule type="cellIs" dxfId="4784" priority="1027" operator="lessThan">
      <formula>50%</formula>
    </cfRule>
    <cfRule type="cellIs" dxfId="4783" priority="1028" operator="between">
      <formula>49%</formula>
      <formula>79.99%</formula>
    </cfRule>
    <cfRule type="cellIs" dxfId="4782" priority="1029" operator="greaterThanOrEqual">
      <formula>80%</formula>
    </cfRule>
  </conditionalFormatting>
  <conditionalFormatting sqref="H17:I17">
    <cfRule type="cellIs" dxfId="4781" priority="1024" operator="lessThan">
      <formula>50%</formula>
    </cfRule>
    <cfRule type="cellIs" dxfId="4780" priority="1025" operator="between">
      <formula>49%</formula>
      <formula>79.99%</formula>
    </cfRule>
    <cfRule type="cellIs" dxfId="4779" priority="1026" operator="greaterThanOrEqual">
      <formula>80%</formula>
    </cfRule>
  </conditionalFormatting>
  <conditionalFormatting sqref="G18">
    <cfRule type="cellIs" dxfId="4778" priority="1021" operator="lessThan">
      <formula>50%</formula>
    </cfRule>
    <cfRule type="cellIs" dxfId="4777" priority="1022" operator="between">
      <formula>49%</formula>
      <formula>79.99%</formula>
    </cfRule>
    <cfRule type="cellIs" dxfId="4776" priority="1023" operator="greaterThanOrEqual">
      <formula>80%</formula>
    </cfRule>
  </conditionalFormatting>
  <conditionalFormatting sqref="H18:I18">
    <cfRule type="cellIs" dxfId="4775" priority="1018" operator="lessThan">
      <formula>50%</formula>
    </cfRule>
    <cfRule type="cellIs" dxfId="4774" priority="1019" operator="between">
      <formula>49%</formula>
      <formula>79.99%</formula>
    </cfRule>
    <cfRule type="cellIs" dxfId="4773" priority="1020" operator="greaterThanOrEqual">
      <formula>80%</formula>
    </cfRule>
  </conditionalFormatting>
  <conditionalFormatting sqref="G19">
    <cfRule type="cellIs" dxfId="4772" priority="1015" operator="lessThan">
      <formula>50%</formula>
    </cfRule>
    <cfRule type="cellIs" dxfId="4771" priority="1016" operator="between">
      <formula>49%</formula>
      <formula>79.99%</formula>
    </cfRule>
    <cfRule type="cellIs" dxfId="4770" priority="1017" operator="greaterThanOrEqual">
      <formula>80%</formula>
    </cfRule>
  </conditionalFormatting>
  <conditionalFormatting sqref="H19:I19">
    <cfRule type="cellIs" dxfId="4769" priority="1012" operator="lessThan">
      <formula>50%</formula>
    </cfRule>
    <cfRule type="cellIs" dxfId="4768" priority="1013" operator="between">
      <formula>49%</formula>
      <formula>79.99%</formula>
    </cfRule>
    <cfRule type="cellIs" dxfId="4767" priority="1014" operator="greaterThanOrEqual">
      <formula>80%</formula>
    </cfRule>
  </conditionalFormatting>
  <conditionalFormatting sqref="G27">
    <cfRule type="cellIs" dxfId="4766" priority="1003" operator="lessThan">
      <formula>50%</formula>
    </cfRule>
    <cfRule type="cellIs" dxfId="4765" priority="1004" operator="between">
      <formula>49%</formula>
      <formula>79.99%</formula>
    </cfRule>
    <cfRule type="cellIs" dxfId="4764" priority="1005" operator="greaterThanOrEqual">
      <formula>80%</formula>
    </cfRule>
  </conditionalFormatting>
  <conditionalFormatting sqref="H27:I27">
    <cfRule type="cellIs" dxfId="4763" priority="1000" operator="lessThan">
      <formula>50%</formula>
    </cfRule>
    <cfRule type="cellIs" dxfId="4762" priority="1001" operator="between">
      <formula>49%</formula>
      <formula>79.99%</formula>
    </cfRule>
    <cfRule type="cellIs" dxfId="4761" priority="1002" operator="greaterThanOrEqual">
      <formula>80%</formula>
    </cfRule>
  </conditionalFormatting>
  <conditionalFormatting sqref="G28">
    <cfRule type="cellIs" dxfId="4760" priority="997" operator="lessThan">
      <formula>50%</formula>
    </cfRule>
    <cfRule type="cellIs" dxfId="4759" priority="998" operator="between">
      <formula>49%</formula>
      <formula>79.99%</formula>
    </cfRule>
    <cfRule type="cellIs" dxfId="4758" priority="999" operator="greaterThanOrEqual">
      <formula>80%</formula>
    </cfRule>
  </conditionalFormatting>
  <conditionalFormatting sqref="H28:I28">
    <cfRule type="cellIs" dxfId="4757" priority="994" operator="lessThan">
      <formula>50%</formula>
    </cfRule>
    <cfRule type="cellIs" dxfId="4756" priority="995" operator="between">
      <formula>49%</formula>
      <formula>79.99%</formula>
    </cfRule>
    <cfRule type="cellIs" dxfId="4755" priority="996" operator="greaterThanOrEqual">
      <formula>80%</formula>
    </cfRule>
  </conditionalFormatting>
  <conditionalFormatting sqref="G29">
    <cfRule type="cellIs" dxfId="4754" priority="991" operator="lessThan">
      <formula>50%</formula>
    </cfRule>
    <cfRule type="cellIs" dxfId="4753" priority="992" operator="between">
      <formula>49%</formula>
      <formula>79.99%</formula>
    </cfRule>
    <cfRule type="cellIs" dxfId="4752" priority="993" operator="greaterThanOrEqual">
      <formula>80%</formula>
    </cfRule>
  </conditionalFormatting>
  <conditionalFormatting sqref="H29:I29">
    <cfRule type="cellIs" dxfId="4751" priority="988" operator="lessThan">
      <formula>50%</formula>
    </cfRule>
    <cfRule type="cellIs" dxfId="4750" priority="989" operator="between">
      <formula>49%</formula>
      <formula>79.99%</formula>
    </cfRule>
    <cfRule type="cellIs" dxfId="4749" priority="990" operator="greaterThanOrEqual">
      <formula>80%</formula>
    </cfRule>
  </conditionalFormatting>
  <conditionalFormatting sqref="G13">
    <cfRule type="cellIs" dxfId="4748" priority="985" operator="lessThan">
      <formula>50%</formula>
    </cfRule>
    <cfRule type="cellIs" dxfId="4747" priority="986" operator="between">
      <formula>49%</formula>
      <formula>79.99%</formula>
    </cfRule>
    <cfRule type="cellIs" dxfId="4746" priority="987" operator="greaterThanOrEqual">
      <formula>80%</formula>
    </cfRule>
  </conditionalFormatting>
  <conditionalFormatting sqref="H13:I13">
    <cfRule type="cellIs" dxfId="4745" priority="982" operator="lessThan">
      <formula>50%</formula>
    </cfRule>
    <cfRule type="cellIs" dxfId="4744" priority="983" operator="between">
      <formula>49%</formula>
      <formula>79.99%</formula>
    </cfRule>
    <cfRule type="cellIs" dxfId="4743" priority="984" operator="greaterThanOrEqual">
      <formula>80%</formula>
    </cfRule>
  </conditionalFormatting>
  <conditionalFormatting sqref="G20">
    <cfRule type="cellIs" dxfId="4742" priority="961" operator="lessThan">
      <formula>50%</formula>
    </cfRule>
    <cfRule type="cellIs" dxfId="4741" priority="962" operator="between">
      <formula>49%</formula>
      <formula>79.99%</formula>
    </cfRule>
    <cfRule type="cellIs" dxfId="4740" priority="963" operator="greaterThanOrEqual">
      <formula>80%</formula>
    </cfRule>
  </conditionalFormatting>
  <conditionalFormatting sqref="H20:I20">
    <cfRule type="cellIs" dxfId="4739" priority="958" operator="lessThan">
      <formula>50%</formula>
    </cfRule>
    <cfRule type="cellIs" dxfId="4738" priority="959" operator="between">
      <formula>49%</formula>
      <formula>79.99%</formula>
    </cfRule>
    <cfRule type="cellIs" dxfId="4737" priority="960" operator="greaterThanOrEqual">
      <formula>80%</formula>
    </cfRule>
  </conditionalFormatting>
  <conditionalFormatting sqref="G17">
    <cfRule type="cellIs" dxfId="4736" priority="979" operator="lessThan">
      <formula>50%</formula>
    </cfRule>
    <cfRule type="cellIs" dxfId="4735" priority="980" operator="between">
      <formula>49%</formula>
      <formula>79.99%</formula>
    </cfRule>
    <cfRule type="cellIs" dxfId="4734" priority="981" operator="greaterThanOrEqual">
      <formula>80%</formula>
    </cfRule>
  </conditionalFormatting>
  <conditionalFormatting sqref="H17:I17">
    <cfRule type="cellIs" dxfId="4733" priority="976" operator="lessThan">
      <formula>50%</formula>
    </cfRule>
    <cfRule type="cellIs" dxfId="4732" priority="977" operator="between">
      <formula>49%</formula>
      <formula>79.99%</formula>
    </cfRule>
    <cfRule type="cellIs" dxfId="4731" priority="978" operator="greaterThanOrEqual">
      <formula>80%</formula>
    </cfRule>
  </conditionalFormatting>
  <conditionalFormatting sqref="G18">
    <cfRule type="cellIs" dxfId="4730" priority="973" operator="lessThan">
      <formula>50%</formula>
    </cfRule>
    <cfRule type="cellIs" dxfId="4729" priority="974" operator="between">
      <formula>49%</formula>
      <formula>79.99%</formula>
    </cfRule>
    <cfRule type="cellIs" dxfId="4728" priority="975" operator="greaterThanOrEqual">
      <formula>80%</formula>
    </cfRule>
  </conditionalFormatting>
  <conditionalFormatting sqref="H18:I18">
    <cfRule type="cellIs" dxfId="4727" priority="970" operator="lessThan">
      <formula>50%</formula>
    </cfRule>
    <cfRule type="cellIs" dxfId="4726" priority="971" operator="between">
      <formula>49%</formula>
      <formula>79.99%</formula>
    </cfRule>
    <cfRule type="cellIs" dxfId="4725" priority="972" operator="greaterThanOrEqual">
      <formula>80%</formula>
    </cfRule>
  </conditionalFormatting>
  <conditionalFormatting sqref="G19">
    <cfRule type="cellIs" dxfId="4724" priority="967" operator="lessThan">
      <formula>50%</formula>
    </cfRule>
    <cfRule type="cellIs" dxfId="4723" priority="968" operator="between">
      <formula>49%</formula>
      <formula>79.99%</formula>
    </cfRule>
    <cfRule type="cellIs" dxfId="4722" priority="969" operator="greaterThanOrEqual">
      <formula>80%</formula>
    </cfRule>
  </conditionalFormatting>
  <conditionalFormatting sqref="H19:I19">
    <cfRule type="cellIs" dxfId="4721" priority="964" operator="lessThan">
      <formula>50%</formula>
    </cfRule>
    <cfRule type="cellIs" dxfId="4720" priority="965" operator="between">
      <formula>49%</formula>
      <formula>79.99%</formula>
    </cfRule>
    <cfRule type="cellIs" dxfId="4719" priority="966" operator="greaterThanOrEqual">
      <formula>80%</formula>
    </cfRule>
  </conditionalFormatting>
  <conditionalFormatting sqref="G22">
    <cfRule type="cellIs" dxfId="4718" priority="955" operator="lessThan">
      <formula>50%</formula>
    </cfRule>
    <cfRule type="cellIs" dxfId="4717" priority="956" operator="between">
      <formula>49%</formula>
      <formula>79.99%</formula>
    </cfRule>
    <cfRule type="cellIs" dxfId="4716" priority="957" operator="greaterThanOrEqual">
      <formula>80%</formula>
    </cfRule>
  </conditionalFormatting>
  <conditionalFormatting sqref="H22:I22">
    <cfRule type="cellIs" dxfId="4715" priority="952" operator="lessThan">
      <formula>50%</formula>
    </cfRule>
    <cfRule type="cellIs" dxfId="4714" priority="953" operator="between">
      <formula>49%</formula>
      <formula>79.99%</formula>
    </cfRule>
    <cfRule type="cellIs" dxfId="4713" priority="954" operator="greaterThanOrEqual">
      <formula>80%</formula>
    </cfRule>
  </conditionalFormatting>
  <conditionalFormatting sqref="G15">
    <cfRule type="cellIs" dxfId="4712" priority="931" operator="lessThan">
      <formula>50%</formula>
    </cfRule>
    <cfRule type="cellIs" dxfId="4711" priority="932" operator="between">
      <formula>49%</formula>
      <formula>79.99%</formula>
    </cfRule>
    <cfRule type="cellIs" dxfId="4710" priority="933" operator="greaterThanOrEqual">
      <formula>80%</formula>
    </cfRule>
  </conditionalFormatting>
  <conditionalFormatting sqref="H15:I15">
    <cfRule type="cellIs" dxfId="4709" priority="928" operator="lessThan">
      <formula>50%</formula>
    </cfRule>
    <cfRule type="cellIs" dxfId="4708" priority="929" operator="between">
      <formula>49%</formula>
      <formula>79.99%</formula>
    </cfRule>
    <cfRule type="cellIs" dxfId="4707" priority="930" operator="greaterThanOrEqual">
      <formula>80%</formula>
    </cfRule>
  </conditionalFormatting>
  <conditionalFormatting sqref="G27">
    <cfRule type="cellIs" dxfId="4706" priority="949" operator="lessThan">
      <formula>50%</formula>
    </cfRule>
    <cfRule type="cellIs" dxfId="4705" priority="950" operator="between">
      <formula>49%</formula>
      <formula>79.99%</formula>
    </cfRule>
    <cfRule type="cellIs" dxfId="4704" priority="951" operator="greaterThanOrEqual">
      <formula>80%</formula>
    </cfRule>
  </conditionalFormatting>
  <conditionalFormatting sqref="H27:I27">
    <cfRule type="cellIs" dxfId="4703" priority="946" operator="lessThan">
      <formula>50%</formula>
    </cfRule>
    <cfRule type="cellIs" dxfId="4702" priority="947" operator="between">
      <formula>49%</formula>
      <formula>79.99%</formula>
    </cfRule>
    <cfRule type="cellIs" dxfId="4701" priority="948" operator="greaterThanOrEqual">
      <formula>80%</formula>
    </cfRule>
  </conditionalFormatting>
  <conditionalFormatting sqref="G28">
    <cfRule type="cellIs" dxfId="4700" priority="943" operator="lessThan">
      <formula>50%</formula>
    </cfRule>
    <cfRule type="cellIs" dxfId="4699" priority="944" operator="between">
      <formula>49%</formula>
      <formula>79.99%</formula>
    </cfRule>
    <cfRule type="cellIs" dxfId="4698" priority="945" operator="greaterThanOrEqual">
      <formula>80%</formula>
    </cfRule>
  </conditionalFormatting>
  <conditionalFormatting sqref="H28:I28">
    <cfRule type="cellIs" dxfId="4697" priority="940" operator="lessThan">
      <formula>50%</formula>
    </cfRule>
    <cfRule type="cellIs" dxfId="4696" priority="941" operator="between">
      <formula>49%</formula>
      <formula>79.99%</formula>
    </cfRule>
    <cfRule type="cellIs" dxfId="4695" priority="942" operator="greaterThanOrEqual">
      <formula>80%</formula>
    </cfRule>
  </conditionalFormatting>
  <conditionalFormatting sqref="G29">
    <cfRule type="cellIs" dxfId="4694" priority="937" operator="lessThan">
      <formula>50%</formula>
    </cfRule>
    <cfRule type="cellIs" dxfId="4693" priority="938" operator="between">
      <formula>49%</formula>
      <formula>79.99%</formula>
    </cfRule>
    <cfRule type="cellIs" dxfId="4692" priority="939" operator="greaterThanOrEqual">
      <formula>80%</formula>
    </cfRule>
  </conditionalFormatting>
  <conditionalFormatting sqref="H29:I29">
    <cfRule type="cellIs" dxfId="4691" priority="934" operator="lessThan">
      <formula>50%</formula>
    </cfRule>
    <cfRule type="cellIs" dxfId="4690" priority="935" operator="between">
      <formula>49%</formula>
      <formula>79.99%</formula>
    </cfRule>
    <cfRule type="cellIs" dxfId="4689" priority="936" operator="greaterThanOrEqual">
      <formula>80%</formula>
    </cfRule>
  </conditionalFormatting>
  <conditionalFormatting sqref="G21">
    <cfRule type="cellIs" dxfId="4688" priority="907" operator="lessThan">
      <formula>50%</formula>
    </cfRule>
    <cfRule type="cellIs" dxfId="4687" priority="908" operator="between">
      <formula>49%</formula>
      <formula>79.99%</formula>
    </cfRule>
    <cfRule type="cellIs" dxfId="4686" priority="909" operator="greaterThanOrEqual">
      <formula>80%</formula>
    </cfRule>
  </conditionalFormatting>
  <conditionalFormatting sqref="H21:I21">
    <cfRule type="cellIs" dxfId="4685" priority="904" operator="lessThan">
      <formula>50%</formula>
    </cfRule>
    <cfRule type="cellIs" dxfId="4684" priority="905" operator="between">
      <formula>49%</formula>
      <formula>79.99%</formula>
    </cfRule>
    <cfRule type="cellIs" dxfId="4683" priority="906" operator="greaterThanOrEqual">
      <formula>80%</formula>
    </cfRule>
  </conditionalFormatting>
  <conditionalFormatting sqref="G17">
    <cfRule type="cellIs" dxfId="4682" priority="925" operator="lessThan">
      <formula>50%</formula>
    </cfRule>
    <cfRule type="cellIs" dxfId="4681" priority="926" operator="between">
      <formula>49%</formula>
      <formula>79.99%</formula>
    </cfRule>
    <cfRule type="cellIs" dxfId="4680" priority="927" operator="greaterThanOrEqual">
      <formula>80%</formula>
    </cfRule>
  </conditionalFormatting>
  <conditionalFormatting sqref="H17:I17">
    <cfRule type="cellIs" dxfId="4679" priority="922" operator="lessThan">
      <formula>50%</formula>
    </cfRule>
    <cfRule type="cellIs" dxfId="4678" priority="923" operator="between">
      <formula>49%</formula>
      <formula>79.99%</formula>
    </cfRule>
    <cfRule type="cellIs" dxfId="4677" priority="924" operator="greaterThanOrEqual">
      <formula>80%</formula>
    </cfRule>
  </conditionalFormatting>
  <conditionalFormatting sqref="G18">
    <cfRule type="cellIs" dxfId="4676" priority="919" operator="lessThan">
      <formula>50%</formula>
    </cfRule>
    <cfRule type="cellIs" dxfId="4675" priority="920" operator="between">
      <formula>49%</formula>
      <formula>79.99%</formula>
    </cfRule>
    <cfRule type="cellIs" dxfId="4674" priority="921" operator="greaterThanOrEqual">
      <formula>80%</formula>
    </cfRule>
  </conditionalFormatting>
  <conditionalFormatting sqref="H18:I18">
    <cfRule type="cellIs" dxfId="4673" priority="916" operator="lessThan">
      <formula>50%</formula>
    </cfRule>
    <cfRule type="cellIs" dxfId="4672" priority="917" operator="between">
      <formula>49%</formula>
      <formula>79.99%</formula>
    </cfRule>
    <cfRule type="cellIs" dxfId="4671" priority="918" operator="greaterThanOrEqual">
      <formula>80%</formula>
    </cfRule>
  </conditionalFormatting>
  <conditionalFormatting sqref="G19">
    <cfRule type="cellIs" dxfId="4670" priority="913" operator="lessThan">
      <formula>50%</formula>
    </cfRule>
    <cfRule type="cellIs" dxfId="4669" priority="914" operator="between">
      <formula>49%</formula>
      <formula>79.99%</formula>
    </cfRule>
    <cfRule type="cellIs" dxfId="4668" priority="915" operator="greaterThanOrEqual">
      <formula>80%</formula>
    </cfRule>
  </conditionalFormatting>
  <conditionalFormatting sqref="H19:I19">
    <cfRule type="cellIs" dxfId="4667" priority="910" operator="lessThan">
      <formula>50%</formula>
    </cfRule>
    <cfRule type="cellIs" dxfId="4666" priority="911" operator="between">
      <formula>49%</formula>
      <formula>79.99%</formula>
    </cfRule>
    <cfRule type="cellIs" dxfId="4665" priority="912" operator="greaterThanOrEqual">
      <formula>80%</formula>
    </cfRule>
  </conditionalFormatting>
  <conditionalFormatting sqref="G27">
    <cfRule type="cellIs" dxfId="4664" priority="901" operator="lessThan">
      <formula>50%</formula>
    </cfRule>
    <cfRule type="cellIs" dxfId="4663" priority="902" operator="between">
      <formula>49%</formula>
      <formula>79.99%</formula>
    </cfRule>
    <cfRule type="cellIs" dxfId="4662" priority="903" operator="greaterThanOrEqual">
      <formula>80%</formula>
    </cfRule>
  </conditionalFormatting>
  <conditionalFormatting sqref="H27:I27">
    <cfRule type="cellIs" dxfId="4661" priority="898" operator="lessThan">
      <formula>50%</formula>
    </cfRule>
    <cfRule type="cellIs" dxfId="4660" priority="899" operator="between">
      <formula>49%</formula>
      <formula>79.99%</formula>
    </cfRule>
    <cfRule type="cellIs" dxfId="4659" priority="900" operator="greaterThanOrEqual">
      <formula>80%</formula>
    </cfRule>
  </conditionalFormatting>
  <conditionalFormatting sqref="G28">
    <cfRule type="cellIs" dxfId="4658" priority="895" operator="lessThan">
      <formula>50%</formula>
    </cfRule>
    <cfRule type="cellIs" dxfId="4657" priority="896" operator="between">
      <formula>49%</formula>
      <formula>79.99%</formula>
    </cfRule>
    <cfRule type="cellIs" dxfId="4656" priority="897" operator="greaterThanOrEqual">
      <formula>80%</formula>
    </cfRule>
  </conditionalFormatting>
  <conditionalFormatting sqref="H28:I28">
    <cfRule type="cellIs" dxfId="4655" priority="892" operator="lessThan">
      <formula>50%</formula>
    </cfRule>
    <cfRule type="cellIs" dxfId="4654" priority="893" operator="between">
      <formula>49%</formula>
      <formula>79.99%</formula>
    </cfRule>
    <cfRule type="cellIs" dxfId="4653" priority="894" operator="greaterThanOrEqual">
      <formula>80%</formula>
    </cfRule>
  </conditionalFormatting>
  <conditionalFormatting sqref="G29">
    <cfRule type="cellIs" dxfId="4652" priority="889" operator="lessThan">
      <formula>50%</formula>
    </cfRule>
    <cfRule type="cellIs" dxfId="4651" priority="890" operator="between">
      <formula>49%</formula>
      <formula>79.99%</formula>
    </cfRule>
    <cfRule type="cellIs" dxfId="4650" priority="891" operator="greaterThanOrEqual">
      <formula>80%</formula>
    </cfRule>
  </conditionalFormatting>
  <conditionalFormatting sqref="H29:I29">
    <cfRule type="cellIs" dxfId="4649" priority="886" operator="lessThan">
      <formula>50%</formula>
    </cfRule>
    <cfRule type="cellIs" dxfId="4648" priority="887" operator="between">
      <formula>49%</formula>
      <formula>79.99%</formula>
    </cfRule>
    <cfRule type="cellIs" dxfId="4647" priority="888" operator="greaterThanOrEqual">
      <formula>80%</formula>
    </cfRule>
  </conditionalFormatting>
  <conditionalFormatting sqref="G15">
    <cfRule type="cellIs" dxfId="4646" priority="883" operator="lessThan">
      <formula>50%</formula>
    </cfRule>
    <cfRule type="cellIs" dxfId="4645" priority="884" operator="between">
      <formula>49%</formula>
      <formula>79.99%</formula>
    </cfRule>
    <cfRule type="cellIs" dxfId="4644" priority="885" operator="greaterThanOrEqual">
      <formula>80%</formula>
    </cfRule>
  </conditionalFormatting>
  <conditionalFormatting sqref="H15:I15">
    <cfRule type="cellIs" dxfId="4643" priority="880" operator="lessThan">
      <formula>50%</formula>
    </cfRule>
    <cfRule type="cellIs" dxfId="4642" priority="881" operator="between">
      <formula>49%</formula>
      <formula>79.99%</formula>
    </cfRule>
    <cfRule type="cellIs" dxfId="4641" priority="882" operator="greaterThanOrEqual">
      <formula>80%</formula>
    </cfRule>
  </conditionalFormatting>
  <conditionalFormatting sqref="G21">
    <cfRule type="cellIs" dxfId="4640" priority="859" operator="lessThan">
      <formula>50%</formula>
    </cfRule>
    <cfRule type="cellIs" dxfId="4639" priority="860" operator="between">
      <formula>49%</formula>
      <formula>79.99%</formula>
    </cfRule>
    <cfRule type="cellIs" dxfId="4638" priority="861" operator="greaterThanOrEqual">
      <formula>80%</formula>
    </cfRule>
  </conditionalFormatting>
  <conditionalFormatting sqref="H21:I21">
    <cfRule type="cellIs" dxfId="4637" priority="856" operator="lessThan">
      <formula>50%</formula>
    </cfRule>
    <cfRule type="cellIs" dxfId="4636" priority="857" operator="between">
      <formula>49%</formula>
      <formula>79.99%</formula>
    </cfRule>
    <cfRule type="cellIs" dxfId="4635" priority="858" operator="greaterThanOrEqual">
      <formula>80%</formula>
    </cfRule>
  </conditionalFormatting>
  <conditionalFormatting sqref="G17">
    <cfRule type="cellIs" dxfId="4634" priority="877" operator="lessThan">
      <formula>50%</formula>
    </cfRule>
    <cfRule type="cellIs" dxfId="4633" priority="878" operator="between">
      <formula>49%</formula>
      <formula>79.99%</formula>
    </cfRule>
    <cfRule type="cellIs" dxfId="4632" priority="879" operator="greaterThanOrEqual">
      <formula>80%</formula>
    </cfRule>
  </conditionalFormatting>
  <conditionalFormatting sqref="H17:I17">
    <cfRule type="cellIs" dxfId="4631" priority="874" operator="lessThan">
      <formula>50%</formula>
    </cfRule>
    <cfRule type="cellIs" dxfId="4630" priority="875" operator="between">
      <formula>49%</formula>
      <formula>79.99%</formula>
    </cfRule>
    <cfRule type="cellIs" dxfId="4629" priority="876" operator="greaterThanOrEqual">
      <formula>80%</formula>
    </cfRule>
  </conditionalFormatting>
  <conditionalFormatting sqref="G18">
    <cfRule type="cellIs" dxfId="4628" priority="871" operator="lessThan">
      <formula>50%</formula>
    </cfRule>
    <cfRule type="cellIs" dxfId="4627" priority="872" operator="between">
      <formula>49%</formula>
      <formula>79.99%</formula>
    </cfRule>
    <cfRule type="cellIs" dxfId="4626" priority="873" operator="greaterThanOrEqual">
      <formula>80%</formula>
    </cfRule>
  </conditionalFormatting>
  <conditionalFormatting sqref="H18:I18">
    <cfRule type="cellIs" dxfId="4625" priority="868" operator="lessThan">
      <formula>50%</formula>
    </cfRule>
    <cfRule type="cellIs" dxfId="4624" priority="869" operator="between">
      <formula>49%</formula>
      <formula>79.99%</formula>
    </cfRule>
    <cfRule type="cellIs" dxfId="4623" priority="870" operator="greaterThanOrEqual">
      <formula>80%</formula>
    </cfRule>
  </conditionalFormatting>
  <conditionalFormatting sqref="G19">
    <cfRule type="cellIs" dxfId="4622" priority="865" operator="lessThan">
      <formula>50%</formula>
    </cfRule>
    <cfRule type="cellIs" dxfId="4621" priority="866" operator="between">
      <formula>49%</formula>
      <formula>79.99%</formula>
    </cfRule>
    <cfRule type="cellIs" dxfId="4620" priority="867" operator="greaterThanOrEqual">
      <formula>80%</formula>
    </cfRule>
  </conditionalFormatting>
  <conditionalFormatting sqref="H19:I19">
    <cfRule type="cellIs" dxfId="4619" priority="862" operator="lessThan">
      <formula>50%</formula>
    </cfRule>
    <cfRule type="cellIs" dxfId="4618" priority="863" operator="between">
      <formula>49%</formula>
      <formula>79.99%</formula>
    </cfRule>
    <cfRule type="cellIs" dxfId="4617" priority="864" operator="greaterThanOrEqual">
      <formula>80%</formula>
    </cfRule>
  </conditionalFormatting>
  <conditionalFormatting sqref="G27">
    <cfRule type="cellIs" dxfId="4616" priority="853" operator="lessThan">
      <formula>50%</formula>
    </cfRule>
    <cfRule type="cellIs" dxfId="4615" priority="854" operator="between">
      <formula>49%</formula>
      <formula>79.99%</formula>
    </cfRule>
    <cfRule type="cellIs" dxfId="4614" priority="855" operator="greaterThanOrEqual">
      <formula>80%</formula>
    </cfRule>
  </conditionalFormatting>
  <conditionalFormatting sqref="H27:I27">
    <cfRule type="cellIs" dxfId="4613" priority="850" operator="lessThan">
      <formula>50%</formula>
    </cfRule>
    <cfRule type="cellIs" dxfId="4612" priority="851" operator="between">
      <formula>49%</formula>
      <formula>79.99%</formula>
    </cfRule>
    <cfRule type="cellIs" dxfId="4611" priority="852" operator="greaterThanOrEqual">
      <formula>80%</formula>
    </cfRule>
  </conditionalFormatting>
  <conditionalFormatting sqref="G28">
    <cfRule type="cellIs" dxfId="4610" priority="847" operator="lessThan">
      <formula>50%</formula>
    </cfRule>
    <cfRule type="cellIs" dxfId="4609" priority="848" operator="between">
      <formula>49%</formula>
      <formula>79.99%</formula>
    </cfRule>
    <cfRule type="cellIs" dxfId="4608" priority="849" operator="greaterThanOrEqual">
      <formula>80%</formula>
    </cfRule>
  </conditionalFormatting>
  <conditionalFormatting sqref="H28:I28">
    <cfRule type="cellIs" dxfId="4607" priority="844" operator="lessThan">
      <formula>50%</formula>
    </cfRule>
    <cfRule type="cellIs" dxfId="4606" priority="845" operator="between">
      <formula>49%</formula>
      <formula>79.99%</formula>
    </cfRule>
    <cfRule type="cellIs" dxfId="4605" priority="846" operator="greaterThanOrEqual">
      <formula>80%</formula>
    </cfRule>
  </conditionalFormatting>
  <conditionalFormatting sqref="G29">
    <cfRule type="cellIs" dxfId="4604" priority="841" operator="lessThan">
      <formula>50%</formula>
    </cfRule>
    <cfRule type="cellIs" dxfId="4603" priority="842" operator="between">
      <formula>49%</formula>
      <formula>79.99%</formula>
    </cfRule>
    <cfRule type="cellIs" dxfId="4602" priority="843" operator="greaterThanOrEqual">
      <formula>80%</formula>
    </cfRule>
  </conditionalFormatting>
  <conditionalFormatting sqref="H29:I29">
    <cfRule type="cellIs" dxfId="4601" priority="838" operator="lessThan">
      <formula>50%</formula>
    </cfRule>
    <cfRule type="cellIs" dxfId="4600" priority="839" operator="between">
      <formula>49%</formula>
      <formula>79.99%</formula>
    </cfRule>
    <cfRule type="cellIs" dxfId="4599" priority="840" operator="greaterThanOrEqual">
      <formula>80%</formula>
    </cfRule>
  </conditionalFormatting>
  <conditionalFormatting sqref="G15">
    <cfRule type="cellIs" dxfId="4598" priority="829" operator="lessThan">
      <formula>50%</formula>
    </cfRule>
    <cfRule type="cellIs" dxfId="4597" priority="830" operator="between">
      <formula>49%</formula>
      <formula>79.99%</formula>
    </cfRule>
    <cfRule type="cellIs" dxfId="4596" priority="831" operator="greaterThanOrEqual">
      <formula>80%</formula>
    </cfRule>
  </conditionalFormatting>
  <conditionalFormatting sqref="H15:I15">
    <cfRule type="cellIs" dxfId="4595" priority="826" operator="lessThan">
      <formula>50%</formula>
    </cfRule>
    <cfRule type="cellIs" dxfId="4594" priority="827" operator="between">
      <formula>49%</formula>
      <formula>79.99%</formula>
    </cfRule>
    <cfRule type="cellIs" dxfId="4593" priority="828" operator="greaterThanOrEqual">
      <formula>80%</formula>
    </cfRule>
  </conditionalFormatting>
  <conditionalFormatting sqref="G13">
    <cfRule type="cellIs" dxfId="4592" priority="835" operator="lessThan">
      <formula>50%</formula>
    </cfRule>
    <cfRule type="cellIs" dxfId="4591" priority="836" operator="between">
      <formula>49%</formula>
      <formula>79.99%</formula>
    </cfRule>
    <cfRule type="cellIs" dxfId="4590" priority="837" operator="greaterThanOrEqual">
      <formula>80%</formula>
    </cfRule>
  </conditionalFormatting>
  <conditionalFormatting sqref="H13:I13">
    <cfRule type="cellIs" dxfId="4589" priority="832" operator="lessThan">
      <formula>50%</formula>
    </cfRule>
    <cfRule type="cellIs" dxfId="4588" priority="833" operator="between">
      <formula>49%</formula>
      <formula>79.99%</formula>
    </cfRule>
    <cfRule type="cellIs" dxfId="4587" priority="834" operator="greaterThanOrEqual">
      <formula>80%</formula>
    </cfRule>
  </conditionalFormatting>
  <conditionalFormatting sqref="G17">
    <cfRule type="cellIs" dxfId="4586" priority="823" operator="lessThan">
      <formula>50%</formula>
    </cfRule>
    <cfRule type="cellIs" dxfId="4585" priority="824" operator="between">
      <formula>49%</formula>
      <formula>79.99%</formula>
    </cfRule>
    <cfRule type="cellIs" dxfId="4584" priority="825" operator="greaterThanOrEqual">
      <formula>80%</formula>
    </cfRule>
  </conditionalFormatting>
  <conditionalFormatting sqref="H17:I17">
    <cfRule type="cellIs" dxfId="4583" priority="820" operator="lessThan">
      <formula>50%</formula>
    </cfRule>
    <cfRule type="cellIs" dxfId="4582" priority="821" operator="between">
      <formula>49%</formula>
      <formula>79.99%</formula>
    </cfRule>
    <cfRule type="cellIs" dxfId="4581" priority="822" operator="greaterThanOrEqual">
      <formula>80%</formula>
    </cfRule>
  </conditionalFormatting>
  <conditionalFormatting sqref="G18">
    <cfRule type="cellIs" dxfId="4580" priority="817" operator="lessThan">
      <formula>50%</formula>
    </cfRule>
    <cfRule type="cellIs" dxfId="4579" priority="818" operator="between">
      <formula>49%</formula>
      <formula>79.99%</formula>
    </cfRule>
    <cfRule type="cellIs" dxfId="4578" priority="819" operator="greaterThanOrEqual">
      <formula>80%</formula>
    </cfRule>
  </conditionalFormatting>
  <conditionalFormatting sqref="H18:I18">
    <cfRule type="cellIs" dxfId="4577" priority="814" operator="lessThan">
      <formula>50%</formula>
    </cfRule>
    <cfRule type="cellIs" dxfId="4576" priority="815" operator="between">
      <formula>49%</formula>
      <formula>79.99%</formula>
    </cfRule>
    <cfRule type="cellIs" dxfId="4575" priority="816" operator="greaterThanOrEqual">
      <formula>80%</formula>
    </cfRule>
  </conditionalFormatting>
  <conditionalFormatting sqref="G20">
    <cfRule type="cellIs" dxfId="4574" priority="811" operator="lessThan">
      <formula>50%</formula>
    </cfRule>
    <cfRule type="cellIs" dxfId="4573" priority="812" operator="between">
      <formula>49%</formula>
      <formula>79.99%</formula>
    </cfRule>
    <cfRule type="cellIs" dxfId="4572" priority="813" operator="greaterThanOrEqual">
      <formula>80%</formula>
    </cfRule>
  </conditionalFormatting>
  <conditionalFormatting sqref="H20:I20">
    <cfRule type="cellIs" dxfId="4571" priority="808" operator="lessThan">
      <formula>50%</formula>
    </cfRule>
    <cfRule type="cellIs" dxfId="4570" priority="809" operator="between">
      <formula>49%</formula>
      <formula>79.99%</formula>
    </cfRule>
    <cfRule type="cellIs" dxfId="4569" priority="810" operator="greaterThanOrEqual">
      <formula>80%</formula>
    </cfRule>
  </conditionalFormatting>
  <conditionalFormatting sqref="G27">
    <cfRule type="cellIs" dxfId="4568" priority="805" operator="lessThan">
      <formula>50%</formula>
    </cfRule>
    <cfRule type="cellIs" dxfId="4567" priority="806" operator="between">
      <formula>49%</formula>
      <formula>79.99%</formula>
    </cfRule>
    <cfRule type="cellIs" dxfId="4566" priority="807" operator="greaterThanOrEqual">
      <formula>80%</formula>
    </cfRule>
  </conditionalFormatting>
  <conditionalFormatting sqref="H27:I27">
    <cfRule type="cellIs" dxfId="4565" priority="802" operator="lessThan">
      <formula>50%</formula>
    </cfRule>
    <cfRule type="cellIs" dxfId="4564" priority="803" operator="between">
      <formula>49%</formula>
      <formula>79.99%</formula>
    </cfRule>
    <cfRule type="cellIs" dxfId="4563" priority="804" operator="greaterThanOrEqual">
      <formula>80%</formula>
    </cfRule>
  </conditionalFormatting>
  <conditionalFormatting sqref="G28">
    <cfRule type="cellIs" dxfId="4562" priority="799" operator="lessThan">
      <formula>50%</formula>
    </cfRule>
    <cfRule type="cellIs" dxfId="4561" priority="800" operator="between">
      <formula>49%</formula>
      <formula>79.99%</formula>
    </cfRule>
    <cfRule type="cellIs" dxfId="4560" priority="801" operator="greaterThanOrEqual">
      <formula>80%</formula>
    </cfRule>
  </conditionalFormatting>
  <conditionalFormatting sqref="H28:I28">
    <cfRule type="cellIs" dxfId="4559" priority="796" operator="lessThan">
      <formula>50%</formula>
    </cfRule>
    <cfRule type="cellIs" dxfId="4558" priority="797" operator="between">
      <formula>49%</formula>
      <formula>79.99%</formula>
    </cfRule>
    <cfRule type="cellIs" dxfId="4557" priority="798" operator="greaterThanOrEqual">
      <formula>80%</formula>
    </cfRule>
  </conditionalFormatting>
  <conditionalFormatting sqref="G29">
    <cfRule type="cellIs" dxfId="4556" priority="793" operator="lessThan">
      <formula>50%</formula>
    </cfRule>
    <cfRule type="cellIs" dxfId="4555" priority="794" operator="between">
      <formula>49%</formula>
      <formula>79.99%</formula>
    </cfRule>
    <cfRule type="cellIs" dxfId="4554" priority="795" operator="greaterThanOrEqual">
      <formula>80%</formula>
    </cfRule>
  </conditionalFormatting>
  <conditionalFormatting sqref="H29:I29">
    <cfRule type="cellIs" dxfId="4553" priority="790" operator="lessThan">
      <formula>50%</formula>
    </cfRule>
    <cfRule type="cellIs" dxfId="4552" priority="791" operator="between">
      <formula>49%</formula>
      <formula>79.99%</formula>
    </cfRule>
    <cfRule type="cellIs" dxfId="4551" priority="792" operator="greaterThanOrEqual">
      <formula>80%</formula>
    </cfRule>
  </conditionalFormatting>
  <conditionalFormatting sqref="G22">
    <cfRule type="cellIs" dxfId="4550" priority="787" operator="lessThan">
      <formula>50%</formula>
    </cfRule>
    <cfRule type="cellIs" dxfId="4549" priority="788" operator="between">
      <formula>49%</formula>
      <formula>79.99%</formula>
    </cfRule>
    <cfRule type="cellIs" dxfId="4548" priority="789" operator="greaterThanOrEqual">
      <formula>80%</formula>
    </cfRule>
  </conditionalFormatting>
  <conditionalFormatting sqref="H22:I22">
    <cfRule type="cellIs" dxfId="4547" priority="784" operator="lessThan">
      <formula>50%</formula>
    </cfRule>
    <cfRule type="cellIs" dxfId="4546" priority="785" operator="between">
      <formula>49%</formula>
      <formula>79.99%</formula>
    </cfRule>
    <cfRule type="cellIs" dxfId="4545" priority="786" operator="greaterThanOrEqual">
      <formula>80%</formula>
    </cfRule>
  </conditionalFormatting>
  <conditionalFormatting sqref="G27">
    <cfRule type="cellIs" dxfId="4544" priority="781" operator="lessThan">
      <formula>50%</formula>
    </cfRule>
    <cfRule type="cellIs" dxfId="4543" priority="782" operator="between">
      <formula>49%</formula>
      <formula>79.99%</formula>
    </cfRule>
    <cfRule type="cellIs" dxfId="4542" priority="783" operator="greaterThanOrEqual">
      <formula>80%</formula>
    </cfRule>
  </conditionalFormatting>
  <conditionalFormatting sqref="H27:I27">
    <cfRule type="cellIs" dxfId="4541" priority="778" operator="lessThan">
      <formula>50%</formula>
    </cfRule>
    <cfRule type="cellIs" dxfId="4540" priority="779" operator="between">
      <formula>49%</formula>
      <formula>79.99%</formula>
    </cfRule>
    <cfRule type="cellIs" dxfId="4539" priority="780" operator="greaterThanOrEqual">
      <formula>80%</formula>
    </cfRule>
  </conditionalFormatting>
  <conditionalFormatting sqref="G28">
    <cfRule type="cellIs" dxfId="4538" priority="775" operator="lessThan">
      <formula>50%</formula>
    </cfRule>
    <cfRule type="cellIs" dxfId="4537" priority="776" operator="between">
      <formula>49%</formula>
      <formula>79.99%</formula>
    </cfRule>
    <cfRule type="cellIs" dxfId="4536" priority="777" operator="greaterThanOrEqual">
      <formula>80%</formula>
    </cfRule>
  </conditionalFormatting>
  <conditionalFormatting sqref="H28:I28">
    <cfRule type="cellIs" dxfId="4535" priority="772" operator="lessThan">
      <formula>50%</formula>
    </cfRule>
    <cfRule type="cellIs" dxfId="4534" priority="773" operator="between">
      <formula>49%</formula>
      <formula>79.99%</formula>
    </cfRule>
    <cfRule type="cellIs" dxfId="4533" priority="774" operator="greaterThanOrEqual">
      <formula>80%</formula>
    </cfRule>
  </conditionalFormatting>
  <conditionalFormatting sqref="G29">
    <cfRule type="cellIs" dxfId="4532" priority="769" operator="lessThan">
      <formula>50%</formula>
    </cfRule>
    <cfRule type="cellIs" dxfId="4531" priority="770" operator="between">
      <formula>49%</formula>
      <formula>79.99%</formula>
    </cfRule>
    <cfRule type="cellIs" dxfId="4530" priority="771" operator="greaterThanOrEqual">
      <formula>80%</formula>
    </cfRule>
  </conditionalFormatting>
  <conditionalFormatting sqref="H29:I29">
    <cfRule type="cellIs" dxfId="4529" priority="766" operator="lessThan">
      <formula>50%</formula>
    </cfRule>
    <cfRule type="cellIs" dxfId="4528" priority="767" operator="between">
      <formula>49%</formula>
      <formula>79.99%</formula>
    </cfRule>
    <cfRule type="cellIs" dxfId="4527" priority="768" operator="greaterThanOrEqual">
      <formula>80%</formula>
    </cfRule>
  </conditionalFormatting>
  <conditionalFormatting sqref="G27">
    <cfRule type="cellIs" dxfId="4526" priority="763" operator="lessThan">
      <formula>50%</formula>
    </cfRule>
    <cfRule type="cellIs" dxfId="4525" priority="764" operator="between">
      <formula>49%</formula>
      <formula>79.99%</formula>
    </cfRule>
    <cfRule type="cellIs" dxfId="4524" priority="765" operator="greaterThanOrEqual">
      <formula>80%</formula>
    </cfRule>
  </conditionalFormatting>
  <conditionalFormatting sqref="H27:I27">
    <cfRule type="cellIs" dxfId="4523" priority="760" operator="lessThan">
      <formula>50%</formula>
    </cfRule>
    <cfRule type="cellIs" dxfId="4522" priority="761" operator="between">
      <formula>49%</formula>
      <formula>79.99%</formula>
    </cfRule>
    <cfRule type="cellIs" dxfId="4521" priority="762" operator="greaterThanOrEqual">
      <formula>80%</formula>
    </cfRule>
  </conditionalFormatting>
  <conditionalFormatting sqref="G28">
    <cfRule type="cellIs" dxfId="4520" priority="757" operator="lessThan">
      <formula>50%</formula>
    </cfRule>
    <cfRule type="cellIs" dxfId="4519" priority="758" operator="between">
      <formula>49%</formula>
      <formula>79.99%</formula>
    </cfRule>
    <cfRule type="cellIs" dxfId="4518" priority="759" operator="greaterThanOrEqual">
      <formula>80%</formula>
    </cfRule>
  </conditionalFormatting>
  <conditionalFormatting sqref="H28:I28">
    <cfRule type="cellIs" dxfId="4517" priority="754" operator="lessThan">
      <formula>50%</formula>
    </cfRule>
    <cfRule type="cellIs" dxfId="4516" priority="755" operator="between">
      <formula>49%</formula>
      <formula>79.99%</formula>
    </cfRule>
    <cfRule type="cellIs" dxfId="4515" priority="756" operator="greaterThanOrEqual">
      <formula>80%</formula>
    </cfRule>
  </conditionalFormatting>
  <conditionalFormatting sqref="G29">
    <cfRule type="cellIs" dxfId="4514" priority="751" operator="lessThan">
      <formula>50%</formula>
    </cfRule>
    <cfRule type="cellIs" dxfId="4513" priority="752" operator="between">
      <formula>49%</formula>
      <formula>79.99%</formula>
    </cfRule>
    <cfRule type="cellIs" dxfId="4512" priority="753" operator="greaterThanOrEqual">
      <formula>80%</formula>
    </cfRule>
  </conditionalFormatting>
  <conditionalFormatting sqref="H29:I29">
    <cfRule type="cellIs" dxfId="4511" priority="748" operator="lessThan">
      <formula>50%</formula>
    </cfRule>
    <cfRule type="cellIs" dxfId="4510" priority="749" operator="between">
      <formula>49%</formula>
      <formula>79.99%</formula>
    </cfRule>
    <cfRule type="cellIs" dxfId="4509" priority="750" operator="greaterThanOrEqual">
      <formula>80%</formula>
    </cfRule>
  </conditionalFormatting>
  <conditionalFormatting sqref="G27">
    <cfRule type="cellIs" dxfId="4508" priority="745" operator="lessThan">
      <formula>50%</formula>
    </cfRule>
    <cfRule type="cellIs" dxfId="4507" priority="746" operator="between">
      <formula>49%</formula>
      <formula>79.99%</formula>
    </cfRule>
    <cfRule type="cellIs" dxfId="4506" priority="747" operator="greaterThanOrEqual">
      <formula>80%</formula>
    </cfRule>
  </conditionalFormatting>
  <conditionalFormatting sqref="H27:I27">
    <cfRule type="cellIs" dxfId="4505" priority="742" operator="lessThan">
      <formula>50%</formula>
    </cfRule>
    <cfRule type="cellIs" dxfId="4504" priority="743" operator="between">
      <formula>49%</formula>
      <formula>79.99%</formula>
    </cfRule>
    <cfRule type="cellIs" dxfId="4503" priority="744" operator="greaterThanOrEqual">
      <formula>80%</formula>
    </cfRule>
  </conditionalFormatting>
  <conditionalFormatting sqref="G28">
    <cfRule type="cellIs" dxfId="4502" priority="739" operator="lessThan">
      <formula>50%</formula>
    </cfRule>
    <cfRule type="cellIs" dxfId="4501" priority="740" operator="between">
      <formula>49%</formula>
      <formula>79.99%</formula>
    </cfRule>
    <cfRule type="cellIs" dxfId="4500" priority="741" operator="greaterThanOrEqual">
      <formula>80%</formula>
    </cfRule>
  </conditionalFormatting>
  <conditionalFormatting sqref="H28:I28">
    <cfRule type="cellIs" dxfId="4499" priority="736" operator="lessThan">
      <formula>50%</formula>
    </cfRule>
    <cfRule type="cellIs" dxfId="4498" priority="737" operator="between">
      <formula>49%</formula>
      <formula>79.99%</formula>
    </cfRule>
    <cfRule type="cellIs" dxfId="4497" priority="738" operator="greaterThanOrEqual">
      <formula>80%</formula>
    </cfRule>
  </conditionalFormatting>
  <conditionalFormatting sqref="G29">
    <cfRule type="cellIs" dxfId="4496" priority="733" operator="lessThan">
      <formula>50%</formula>
    </cfRule>
    <cfRule type="cellIs" dxfId="4495" priority="734" operator="between">
      <formula>49%</formula>
      <formula>79.99%</formula>
    </cfRule>
    <cfRule type="cellIs" dxfId="4494" priority="735" operator="greaterThanOrEqual">
      <formula>80%</formula>
    </cfRule>
  </conditionalFormatting>
  <conditionalFormatting sqref="H29:I29">
    <cfRule type="cellIs" dxfId="4493" priority="730" operator="lessThan">
      <formula>50%</formula>
    </cfRule>
    <cfRule type="cellIs" dxfId="4492" priority="731" operator="between">
      <formula>49%</formula>
      <formula>79.99%</formula>
    </cfRule>
    <cfRule type="cellIs" dxfId="4491" priority="732" operator="greaterThanOrEqual">
      <formula>80%</formula>
    </cfRule>
  </conditionalFormatting>
  <conditionalFormatting sqref="G27">
    <cfRule type="cellIs" dxfId="4490" priority="727" operator="lessThan">
      <formula>50%</formula>
    </cfRule>
    <cfRule type="cellIs" dxfId="4489" priority="728" operator="between">
      <formula>49%</formula>
      <formula>79.99%</formula>
    </cfRule>
    <cfRule type="cellIs" dxfId="4488" priority="729" operator="greaterThanOrEqual">
      <formula>80%</formula>
    </cfRule>
  </conditionalFormatting>
  <conditionalFormatting sqref="H27:I27">
    <cfRule type="cellIs" dxfId="4487" priority="724" operator="lessThan">
      <formula>50%</formula>
    </cfRule>
    <cfRule type="cellIs" dxfId="4486" priority="725" operator="between">
      <formula>49%</formula>
      <formula>79.99%</formula>
    </cfRule>
    <cfRule type="cellIs" dxfId="4485" priority="726" operator="greaterThanOrEqual">
      <formula>80%</formula>
    </cfRule>
  </conditionalFormatting>
  <conditionalFormatting sqref="G28">
    <cfRule type="cellIs" dxfId="4484" priority="721" operator="lessThan">
      <formula>50%</formula>
    </cfRule>
    <cfRule type="cellIs" dxfId="4483" priority="722" operator="between">
      <formula>49%</formula>
      <formula>79.99%</formula>
    </cfRule>
    <cfRule type="cellIs" dxfId="4482" priority="723" operator="greaterThanOrEqual">
      <formula>80%</formula>
    </cfRule>
  </conditionalFormatting>
  <conditionalFormatting sqref="H28:I28">
    <cfRule type="cellIs" dxfId="4481" priority="718" operator="lessThan">
      <formula>50%</formula>
    </cfRule>
    <cfRule type="cellIs" dxfId="4480" priority="719" operator="between">
      <formula>49%</formula>
      <formula>79.99%</formula>
    </cfRule>
    <cfRule type="cellIs" dxfId="4479" priority="720" operator="greaterThanOrEqual">
      <formula>80%</formula>
    </cfRule>
  </conditionalFormatting>
  <conditionalFormatting sqref="G29">
    <cfRule type="cellIs" dxfId="4478" priority="715" operator="lessThan">
      <formula>50%</formula>
    </cfRule>
    <cfRule type="cellIs" dxfId="4477" priority="716" operator="between">
      <formula>49%</formula>
      <formula>79.99%</formula>
    </cfRule>
    <cfRule type="cellIs" dxfId="4476" priority="717" operator="greaterThanOrEqual">
      <formula>80%</formula>
    </cfRule>
  </conditionalFormatting>
  <conditionalFormatting sqref="H29:I29">
    <cfRule type="cellIs" dxfId="4475" priority="712" operator="lessThan">
      <formula>50%</formula>
    </cfRule>
    <cfRule type="cellIs" dxfId="4474" priority="713" operator="between">
      <formula>49%</formula>
      <formula>79.99%</formula>
    </cfRule>
    <cfRule type="cellIs" dxfId="4473" priority="714" operator="greaterThanOrEqual">
      <formula>80%</formula>
    </cfRule>
  </conditionalFormatting>
  <conditionalFormatting sqref="G27">
    <cfRule type="cellIs" dxfId="4472" priority="709" operator="lessThan">
      <formula>50%</formula>
    </cfRule>
    <cfRule type="cellIs" dxfId="4471" priority="710" operator="between">
      <formula>49%</formula>
      <formula>79.99%</formula>
    </cfRule>
    <cfRule type="cellIs" dxfId="4470" priority="711" operator="greaterThanOrEqual">
      <formula>80%</formula>
    </cfRule>
  </conditionalFormatting>
  <conditionalFormatting sqref="H27:I27">
    <cfRule type="cellIs" dxfId="4469" priority="706" operator="lessThan">
      <formula>50%</formula>
    </cfRule>
    <cfRule type="cellIs" dxfId="4468" priority="707" operator="between">
      <formula>49%</formula>
      <formula>79.99%</formula>
    </cfRule>
    <cfRule type="cellIs" dxfId="4467" priority="708" operator="greaterThanOrEqual">
      <formula>80%</formula>
    </cfRule>
  </conditionalFormatting>
  <conditionalFormatting sqref="G28">
    <cfRule type="cellIs" dxfId="4466" priority="703" operator="lessThan">
      <formula>50%</formula>
    </cfRule>
    <cfRule type="cellIs" dxfId="4465" priority="704" operator="between">
      <formula>49%</formula>
      <formula>79.99%</formula>
    </cfRule>
    <cfRule type="cellIs" dxfId="4464" priority="705" operator="greaterThanOrEqual">
      <formula>80%</formula>
    </cfRule>
  </conditionalFormatting>
  <conditionalFormatting sqref="H28:I28">
    <cfRule type="cellIs" dxfId="4463" priority="700" operator="lessThan">
      <formula>50%</formula>
    </cfRule>
    <cfRule type="cellIs" dxfId="4462" priority="701" operator="between">
      <formula>49%</formula>
      <formula>79.99%</formula>
    </cfRule>
    <cfRule type="cellIs" dxfId="4461" priority="702" operator="greaterThanOrEqual">
      <formula>80%</formula>
    </cfRule>
  </conditionalFormatting>
  <conditionalFormatting sqref="G29">
    <cfRule type="cellIs" dxfId="4460" priority="697" operator="lessThan">
      <formula>50%</formula>
    </cfRule>
    <cfRule type="cellIs" dxfId="4459" priority="698" operator="between">
      <formula>49%</formula>
      <formula>79.99%</formula>
    </cfRule>
    <cfRule type="cellIs" dxfId="4458" priority="699" operator="greaterThanOrEqual">
      <formula>80%</formula>
    </cfRule>
  </conditionalFormatting>
  <conditionalFormatting sqref="H29:I29">
    <cfRule type="cellIs" dxfId="4457" priority="694" operator="lessThan">
      <formula>50%</formula>
    </cfRule>
    <cfRule type="cellIs" dxfId="4456" priority="695" operator="between">
      <formula>49%</formula>
      <formula>79.99%</formula>
    </cfRule>
    <cfRule type="cellIs" dxfId="4455" priority="696" operator="greaterThanOrEqual">
      <formula>80%</formula>
    </cfRule>
  </conditionalFormatting>
  <conditionalFormatting sqref="G27">
    <cfRule type="cellIs" dxfId="4454" priority="691" operator="lessThan">
      <formula>50%</formula>
    </cfRule>
    <cfRule type="cellIs" dxfId="4453" priority="692" operator="between">
      <formula>49%</formula>
      <formula>79.99%</formula>
    </cfRule>
    <cfRule type="cellIs" dxfId="4452" priority="693" operator="greaterThanOrEqual">
      <formula>80%</formula>
    </cfRule>
  </conditionalFormatting>
  <conditionalFormatting sqref="H27:I27">
    <cfRule type="cellIs" dxfId="4451" priority="688" operator="lessThan">
      <formula>50%</formula>
    </cfRule>
    <cfRule type="cellIs" dxfId="4450" priority="689" operator="between">
      <formula>49%</formula>
      <formula>79.99%</formula>
    </cfRule>
    <cfRule type="cellIs" dxfId="4449" priority="690" operator="greaterThanOrEqual">
      <formula>80%</formula>
    </cfRule>
  </conditionalFormatting>
  <conditionalFormatting sqref="G29">
    <cfRule type="cellIs" dxfId="4448" priority="679" operator="lessThan">
      <formula>50%</formula>
    </cfRule>
    <cfRule type="cellIs" dxfId="4447" priority="680" operator="between">
      <formula>49%</formula>
      <formula>79.99%</formula>
    </cfRule>
    <cfRule type="cellIs" dxfId="4446" priority="681" operator="greaterThanOrEqual">
      <formula>80%</formula>
    </cfRule>
  </conditionalFormatting>
  <conditionalFormatting sqref="H29:I29">
    <cfRule type="cellIs" dxfId="4445" priority="676" operator="lessThan">
      <formula>50%</formula>
    </cfRule>
    <cfRule type="cellIs" dxfId="4444" priority="677" operator="between">
      <formula>49%</formula>
      <formula>79.99%</formula>
    </cfRule>
    <cfRule type="cellIs" dxfId="4443" priority="678" operator="greaterThanOrEqual">
      <formula>80%</formula>
    </cfRule>
  </conditionalFormatting>
  <conditionalFormatting sqref="G28">
    <cfRule type="cellIs" dxfId="4442" priority="685" operator="lessThan">
      <formula>50%</formula>
    </cfRule>
    <cfRule type="cellIs" dxfId="4441" priority="686" operator="between">
      <formula>49%</formula>
      <formula>79.99%</formula>
    </cfRule>
    <cfRule type="cellIs" dxfId="4440" priority="687" operator="greaterThanOrEqual">
      <formula>80%</formula>
    </cfRule>
  </conditionalFormatting>
  <conditionalFormatting sqref="H28:I28">
    <cfRule type="cellIs" dxfId="4439" priority="682" operator="lessThan">
      <formula>50%</formula>
    </cfRule>
    <cfRule type="cellIs" dxfId="4438" priority="683" operator="between">
      <formula>49%</formula>
      <formula>79.99%</formula>
    </cfRule>
    <cfRule type="cellIs" dxfId="4437" priority="684" operator="greaterThanOrEqual">
      <formula>80%</formula>
    </cfRule>
  </conditionalFormatting>
  <conditionalFormatting sqref="G27">
    <cfRule type="cellIs" dxfId="4436" priority="649" operator="lessThan">
      <formula>50%</formula>
    </cfRule>
    <cfRule type="cellIs" dxfId="4435" priority="650" operator="between">
      <formula>49%</formula>
      <formula>79.99%</formula>
    </cfRule>
    <cfRule type="cellIs" dxfId="4434" priority="651" operator="greaterThanOrEqual">
      <formula>80%</formula>
    </cfRule>
  </conditionalFormatting>
  <conditionalFormatting sqref="H27:I27">
    <cfRule type="cellIs" dxfId="4433" priority="646" operator="lessThan">
      <formula>50%</formula>
    </cfRule>
    <cfRule type="cellIs" dxfId="4432" priority="647" operator="between">
      <formula>49%</formula>
      <formula>79.99%</formula>
    </cfRule>
    <cfRule type="cellIs" dxfId="4431" priority="648" operator="greaterThanOrEqual">
      <formula>80%</formula>
    </cfRule>
  </conditionalFormatting>
  <conditionalFormatting sqref="G28">
    <cfRule type="cellIs" dxfId="4430" priority="667" operator="lessThan">
      <formula>50%</formula>
    </cfRule>
    <cfRule type="cellIs" dxfId="4429" priority="668" operator="between">
      <formula>49%</formula>
      <formula>79.99%</formula>
    </cfRule>
    <cfRule type="cellIs" dxfId="4428" priority="669" operator="greaterThanOrEqual">
      <formula>80%</formula>
    </cfRule>
  </conditionalFormatting>
  <conditionalFormatting sqref="H28:I28">
    <cfRule type="cellIs" dxfId="4427" priority="664" operator="lessThan">
      <formula>50%</formula>
    </cfRule>
    <cfRule type="cellIs" dxfId="4426" priority="665" operator="between">
      <formula>49%</formula>
      <formula>79.99%</formula>
    </cfRule>
    <cfRule type="cellIs" dxfId="4425" priority="666" operator="greaterThanOrEqual">
      <formula>80%</formula>
    </cfRule>
  </conditionalFormatting>
  <conditionalFormatting sqref="G27">
    <cfRule type="cellIs" dxfId="4424" priority="673" operator="lessThan">
      <formula>50%</formula>
    </cfRule>
    <cfRule type="cellIs" dxfId="4423" priority="674" operator="between">
      <formula>49%</formula>
      <formula>79.99%</formula>
    </cfRule>
    <cfRule type="cellIs" dxfId="4422" priority="675" operator="greaterThanOrEqual">
      <formula>80%</formula>
    </cfRule>
  </conditionalFormatting>
  <conditionalFormatting sqref="H27:I27">
    <cfRule type="cellIs" dxfId="4421" priority="670" operator="lessThan">
      <formula>50%</formula>
    </cfRule>
    <cfRule type="cellIs" dxfId="4420" priority="671" operator="between">
      <formula>49%</formula>
      <formula>79.99%</formula>
    </cfRule>
    <cfRule type="cellIs" dxfId="4419" priority="672" operator="greaterThanOrEqual">
      <formula>80%</formula>
    </cfRule>
  </conditionalFormatting>
  <conditionalFormatting sqref="G29">
    <cfRule type="cellIs" dxfId="4418" priority="661" operator="lessThan">
      <formula>50%</formula>
    </cfRule>
    <cfRule type="cellIs" dxfId="4417" priority="662" operator="between">
      <formula>49%</formula>
      <formula>79.99%</formula>
    </cfRule>
    <cfRule type="cellIs" dxfId="4416" priority="663" operator="greaterThanOrEqual">
      <formula>80%</formula>
    </cfRule>
  </conditionalFormatting>
  <conditionalFormatting sqref="H29:I29">
    <cfRule type="cellIs" dxfId="4415" priority="658" operator="lessThan">
      <formula>50%</formula>
    </cfRule>
    <cfRule type="cellIs" dxfId="4414" priority="659" operator="between">
      <formula>49%</formula>
      <formula>79.99%</formula>
    </cfRule>
    <cfRule type="cellIs" dxfId="4413" priority="660" operator="greaterThanOrEqual">
      <formula>80%</formula>
    </cfRule>
  </conditionalFormatting>
  <conditionalFormatting sqref="G29">
    <cfRule type="cellIs" dxfId="4412" priority="637" operator="lessThan">
      <formula>50%</formula>
    </cfRule>
    <cfRule type="cellIs" dxfId="4411" priority="638" operator="between">
      <formula>49%</formula>
      <formula>79.99%</formula>
    </cfRule>
    <cfRule type="cellIs" dxfId="4410" priority="639" operator="greaterThanOrEqual">
      <formula>80%</formula>
    </cfRule>
  </conditionalFormatting>
  <conditionalFormatting sqref="H29:I29">
    <cfRule type="cellIs" dxfId="4409" priority="634" operator="lessThan">
      <formula>50%</formula>
    </cfRule>
    <cfRule type="cellIs" dxfId="4408" priority="635" operator="between">
      <formula>49%</formula>
      <formula>79.99%</formula>
    </cfRule>
    <cfRule type="cellIs" dxfId="4407" priority="636" operator="greaterThanOrEqual">
      <formula>80%</formula>
    </cfRule>
  </conditionalFormatting>
  <conditionalFormatting sqref="G22">
    <cfRule type="cellIs" dxfId="4406" priority="655" operator="lessThan">
      <formula>50%</formula>
    </cfRule>
    <cfRule type="cellIs" dxfId="4405" priority="656" operator="between">
      <formula>49%</formula>
      <formula>79.99%</formula>
    </cfRule>
    <cfRule type="cellIs" dxfId="4404" priority="657" operator="greaterThanOrEqual">
      <formula>80%</formula>
    </cfRule>
  </conditionalFormatting>
  <conditionalFormatting sqref="H22:I22">
    <cfRule type="cellIs" dxfId="4403" priority="652" operator="lessThan">
      <formula>50%</formula>
    </cfRule>
    <cfRule type="cellIs" dxfId="4402" priority="653" operator="between">
      <formula>49%</formula>
      <formula>79.99%</formula>
    </cfRule>
    <cfRule type="cellIs" dxfId="4401" priority="654" operator="greaterThanOrEqual">
      <formula>80%</formula>
    </cfRule>
  </conditionalFormatting>
  <conditionalFormatting sqref="G28">
    <cfRule type="cellIs" dxfId="4400" priority="643" operator="lessThan">
      <formula>50%</formula>
    </cfRule>
    <cfRule type="cellIs" dxfId="4399" priority="644" operator="between">
      <formula>49%</formula>
      <formula>79.99%</formula>
    </cfRule>
    <cfRule type="cellIs" dxfId="4398" priority="645" operator="greaterThanOrEqual">
      <formula>80%</formula>
    </cfRule>
  </conditionalFormatting>
  <conditionalFormatting sqref="H28:I28">
    <cfRule type="cellIs" dxfId="4397" priority="640" operator="lessThan">
      <formula>50%</formula>
    </cfRule>
    <cfRule type="cellIs" dxfId="4396" priority="641" operator="between">
      <formula>49%</formula>
      <formula>79.99%</formula>
    </cfRule>
    <cfRule type="cellIs" dxfId="4395" priority="642" operator="greaterThanOrEqual">
      <formula>80%</formula>
    </cfRule>
  </conditionalFormatting>
  <conditionalFormatting sqref="G27">
    <cfRule type="cellIs" dxfId="4394" priority="631" operator="lessThan">
      <formula>50%</formula>
    </cfRule>
    <cfRule type="cellIs" dxfId="4393" priority="632" operator="between">
      <formula>49%</formula>
      <formula>79.99%</formula>
    </cfRule>
    <cfRule type="cellIs" dxfId="4392" priority="633" operator="greaterThanOrEqual">
      <formula>80%</formula>
    </cfRule>
  </conditionalFormatting>
  <conditionalFormatting sqref="H27:I27">
    <cfRule type="cellIs" dxfId="4391" priority="628" operator="lessThan">
      <formula>50%</formula>
    </cfRule>
    <cfRule type="cellIs" dxfId="4390" priority="629" operator="between">
      <formula>49%</formula>
      <formula>79.99%</formula>
    </cfRule>
    <cfRule type="cellIs" dxfId="4389" priority="630" operator="greaterThanOrEqual">
      <formula>80%</formula>
    </cfRule>
  </conditionalFormatting>
  <conditionalFormatting sqref="G28">
    <cfRule type="cellIs" dxfId="4388" priority="625" operator="lessThan">
      <formula>50%</formula>
    </cfRule>
    <cfRule type="cellIs" dxfId="4387" priority="626" operator="between">
      <formula>49%</formula>
      <formula>79.99%</formula>
    </cfRule>
    <cfRule type="cellIs" dxfId="4386" priority="627" operator="greaterThanOrEqual">
      <formula>80%</formula>
    </cfRule>
  </conditionalFormatting>
  <conditionalFormatting sqref="H28:I28">
    <cfRule type="cellIs" dxfId="4385" priority="622" operator="lessThan">
      <formula>50%</formula>
    </cfRule>
    <cfRule type="cellIs" dxfId="4384" priority="623" operator="between">
      <formula>49%</formula>
      <formula>79.99%</formula>
    </cfRule>
    <cfRule type="cellIs" dxfId="4383" priority="624" operator="greaterThanOrEqual">
      <formula>80%</formula>
    </cfRule>
  </conditionalFormatting>
  <conditionalFormatting sqref="G29">
    <cfRule type="cellIs" dxfId="4382" priority="619" operator="lessThan">
      <formula>50%</formula>
    </cfRule>
    <cfRule type="cellIs" dxfId="4381" priority="620" operator="between">
      <formula>49%</formula>
      <formula>79.99%</formula>
    </cfRule>
    <cfRule type="cellIs" dxfId="4380" priority="621" operator="greaterThanOrEqual">
      <formula>80%</formula>
    </cfRule>
  </conditionalFormatting>
  <conditionalFormatting sqref="H29:I29">
    <cfRule type="cellIs" dxfId="4379" priority="616" operator="lessThan">
      <formula>50%</formula>
    </cfRule>
    <cfRule type="cellIs" dxfId="4378" priority="617" operator="between">
      <formula>49%</formula>
      <formula>79.99%</formula>
    </cfRule>
    <cfRule type="cellIs" dxfId="4377" priority="618" operator="greaterThanOrEqual">
      <formula>80%</formula>
    </cfRule>
  </conditionalFormatting>
  <conditionalFormatting sqref="G27">
    <cfRule type="cellIs" dxfId="4376" priority="613" operator="lessThan">
      <formula>50%</formula>
    </cfRule>
    <cfRule type="cellIs" dxfId="4375" priority="614" operator="between">
      <formula>49%</formula>
      <formula>79.99%</formula>
    </cfRule>
    <cfRule type="cellIs" dxfId="4374" priority="615" operator="greaterThanOrEqual">
      <formula>80%</formula>
    </cfRule>
  </conditionalFormatting>
  <conditionalFormatting sqref="H27:I27">
    <cfRule type="cellIs" dxfId="4373" priority="610" operator="lessThan">
      <formula>50%</formula>
    </cfRule>
    <cfRule type="cellIs" dxfId="4372" priority="611" operator="between">
      <formula>49%</formula>
      <formula>79.99%</formula>
    </cfRule>
    <cfRule type="cellIs" dxfId="4371" priority="612" operator="greaterThanOrEqual">
      <formula>80%</formula>
    </cfRule>
  </conditionalFormatting>
  <conditionalFormatting sqref="G28">
    <cfRule type="cellIs" dxfId="4370" priority="607" operator="lessThan">
      <formula>50%</formula>
    </cfRule>
    <cfRule type="cellIs" dxfId="4369" priority="608" operator="between">
      <formula>49%</formula>
      <formula>79.99%</formula>
    </cfRule>
    <cfRule type="cellIs" dxfId="4368" priority="609" operator="greaterThanOrEqual">
      <formula>80%</formula>
    </cfRule>
  </conditionalFormatting>
  <conditionalFormatting sqref="H28:I28">
    <cfRule type="cellIs" dxfId="4367" priority="604" operator="lessThan">
      <formula>50%</formula>
    </cfRule>
    <cfRule type="cellIs" dxfId="4366" priority="605" operator="between">
      <formula>49%</formula>
      <formula>79.99%</formula>
    </cfRule>
    <cfRule type="cellIs" dxfId="4365" priority="606" operator="greaterThanOrEqual">
      <formula>80%</formula>
    </cfRule>
  </conditionalFormatting>
  <conditionalFormatting sqref="G29">
    <cfRule type="cellIs" dxfId="4364" priority="601" operator="lessThan">
      <formula>50%</formula>
    </cfRule>
    <cfRule type="cellIs" dxfId="4363" priority="602" operator="between">
      <formula>49%</formula>
      <formula>79.99%</formula>
    </cfRule>
    <cfRule type="cellIs" dxfId="4362" priority="603" operator="greaterThanOrEqual">
      <formula>80%</formula>
    </cfRule>
  </conditionalFormatting>
  <conditionalFormatting sqref="H29:I29">
    <cfRule type="cellIs" dxfId="4361" priority="598" operator="lessThan">
      <formula>50%</formula>
    </cfRule>
    <cfRule type="cellIs" dxfId="4360" priority="599" operator="between">
      <formula>49%</formula>
      <formula>79.99%</formula>
    </cfRule>
    <cfRule type="cellIs" dxfId="4359" priority="600" operator="greaterThanOrEqual">
      <formula>80%</formula>
    </cfRule>
  </conditionalFormatting>
  <conditionalFormatting sqref="G27">
    <cfRule type="cellIs" dxfId="4358" priority="595" operator="lessThan">
      <formula>50%</formula>
    </cfRule>
    <cfRule type="cellIs" dxfId="4357" priority="596" operator="between">
      <formula>49%</formula>
      <formula>79.99%</formula>
    </cfRule>
    <cfRule type="cellIs" dxfId="4356" priority="597" operator="greaterThanOrEqual">
      <formula>80%</formula>
    </cfRule>
  </conditionalFormatting>
  <conditionalFormatting sqref="H27:I27">
    <cfRule type="cellIs" dxfId="4355" priority="592" operator="lessThan">
      <formula>50%</formula>
    </cfRule>
    <cfRule type="cellIs" dxfId="4354" priority="593" operator="between">
      <formula>49%</formula>
      <formula>79.99%</formula>
    </cfRule>
    <cfRule type="cellIs" dxfId="4353" priority="594" operator="greaterThanOrEqual">
      <formula>80%</formula>
    </cfRule>
  </conditionalFormatting>
  <conditionalFormatting sqref="G28">
    <cfRule type="cellIs" dxfId="4352" priority="589" operator="lessThan">
      <formula>50%</formula>
    </cfRule>
    <cfRule type="cellIs" dxfId="4351" priority="590" operator="between">
      <formula>49%</formula>
      <formula>79.99%</formula>
    </cfRule>
    <cfRule type="cellIs" dxfId="4350" priority="591" operator="greaterThanOrEqual">
      <formula>80%</formula>
    </cfRule>
  </conditionalFormatting>
  <conditionalFormatting sqref="H28:I28">
    <cfRule type="cellIs" dxfId="4349" priority="586" operator="lessThan">
      <formula>50%</formula>
    </cfRule>
    <cfRule type="cellIs" dxfId="4348" priority="587" operator="between">
      <formula>49%</formula>
      <formula>79.99%</formula>
    </cfRule>
    <cfRule type="cellIs" dxfId="4347" priority="588" operator="greaterThanOrEqual">
      <formula>80%</formula>
    </cfRule>
  </conditionalFormatting>
  <conditionalFormatting sqref="G29">
    <cfRule type="cellIs" dxfId="4346" priority="583" operator="lessThan">
      <formula>50%</formula>
    </cfRule>
    <cfRule type="cellIs" dxfId="4345" priority="584" operator="between">
      <formula>49%</formula>
      <formula>79.99%</formula>
    </cfRule>
    <cfRule type="cellIs" dxfId="4344" priority="585" operator="greaterThanOrEqual">
      <formula>80%</formula>
    </cfRule>
  </conditionalFormatting>
  <conditionalFormatting sqref="H29:I29">
    <cfRule type="cellIs" dxfId="4343" priority="580" operator="lessThan">
      <formula>50%</formula>
    </cfRule>
    <cfRule type="cellIs" dxfId="4342" priority="581" operator="between">
      <formula>49%</formula>
      <formula>79.99%</formula>
    </cfRule>
    <cfRule type="cellIs" dxfId="4341" priority="582" operator="greaterThanOrEqual">
      <formula>80%</formula>
    </cfRule>
  </conditionalFormatting>
  <conditionalFormatting sqref="G27">
    <cfRule type="cellIs" dxfId="4340" priority="577" operator="lessThan">
      <formula>50%</formula>
    </cfRule>
    <cfRule type="cellIs" dxfId="4339" priority="578" operator="between">
      <formula>49%</formula>
      <formula>79.99%</formula>
    </cfRule>
    <cfRule type="cellIs" dxfId="4338" priority="579" operator="greaterThanOrEqual">
      <formula>80%</formula>
    </cfRule>
  </conditionalFormatting>
  <conditionalFormatting sqref="H27:I27">
    <cfRule type="cellIs" dxfId="4337" priority="574" operator="lessThan">
      <formula>50%</formula>
    </cfRule>
    <cfRule type="cellIs" dxfId="4336" priority="575" operator="between">
      <formula>49%</formula>
      <formula>79.99%</formula>
    </cfRule>
    <cfRule type="cellIs" dxfId="4335" priority="576" operator="greaterThanOrEqual">
      <formula>80%</formula>
    </cfRule>
  </conditionalFormatting>
  <conditionalFormatting sqref="G28">
    <cfRule type="cellIs" dxfId="4334" priority="571" operator="lessThan">
      <formula>50%</formula>
    </cfRule>
    <cfRule type="cellIs" dxfId="4333" priority="572" operator="between">
      <formula>49%</formula>
      <formula>79.99%</formula>
    </cfRule>
    <cfRule type="cellIs" dxfId="4332" priority="573" operator="greaterThanOrEqual">
      <formula>80%</formula>
    </cfRule>
  </conditionalFormatting>
  <conditionalFormatting sqref="H28:I28">
    <cfRule type="cellIs" dxfId="4331" priority="568" operator="lessThan">
      <formula>50%</formula>
    </cfRule>
    <cfRule type="cellIs" dxfId="4330" priority="569" operator="between">
      <formula>49%</formula>
      <formula>79.99%</formula>
    </cfRule>
    <cfRule type="cellIs" dxfId="4329" priority="570" operator="greaterThanOrEqual">
      <formula>80%</formula>
    </cfRule>
  </conditionalFormatting>
  <conditionalFormatting sqref="G29">
    <cfRule type="cellIs" dxfId="4328" priority="565" operator="lessThan">
      <formula>50%</formula>
    </cfRule>
    <cfRule type="cellIs" dxfId="4327" priority="566" operator="between">
      <formula>49%</formula>
      <formula>79.99%</formula>
    </cfRule>
    <cfRule type="cellIs" dxfId="4326" priority="567" operator="greaterThanOrEqual">
      <formula>80%</formula>
    </cfRule>
  </conditionalFormatting>
  <conditionalFormatting sqref="H29:I29">
    <cfRule type="cellIs" dxfId="4325" priority="562" operator="lessThan">
      <formula>50%</formula>
    </cfRule>
    <cfRule type="cellIs" dxfId="4324" priority="563" operator="between">
      <formula>49%</formula>
      <formula>79.99%</formula>
    </cfRule>
    <cfRule type="cellIs" dxfId="4323" priority="564" operator="greaterThanOrEqual">
      <formula>80%</formula>
    </cfRule>
  </conditionalFormatting>
  <conditionalFormatting sqref="G27">
    <cfRule type="cellIs" dxfId="4322" priority="559" operator="lessThan">
      <formula>50%</formula>
    </cfRule>
    <cfRule type="cellIs" dxfId="4321" priority="560" operator="between">
      <formula>49%</formula>
      <formula>79.99%</formula>
    </cfRule>
    <cfRule type="cellIs" dxfId="4320" priority="561" operator="greaterThanOrEqual">
      <formula>80%</formula>
    </cfRule>
  </conditionalFormatting>
  <conditionalFormatting sqref="H27:I27">
    <cfRule type="cellIs" dxfId="4319" priority="556" operator="lessThan">
      <formula>50%</formula>
    </cfRule>
    <cfRule type="cellIs" dxfId="4318" priority="557" operator="between">
      <formula>49%</formula>
      <formula>79.99%</formula>
    </cfRule>
    <cfRule type="cellIs" dxfId="4317" priority="558" operator="greaterThanOrEqual">
      <formula>80%</formula>
    </cfRule>
  </conditionalFormatting>
  <conditionalFormatting sqref="G28">
    <cfRule type="cellIs" dxfId="4316" priority="553" operator="lessThan">
      <formula>50%</formula>
    </cfRule>
    <cfRule type="cellIs" dxfId="4315" priority="554" operator="between">
      <formula>49%</formula>
      <formula>79.99%</formula>
    </cfRule>
    <cfRule type="cellIs" dxfId="4314" priority="555" operator="greaterThanOrEqual">
      <formula>80%</formula>
    </cfRule>
  </conditionalFormatting>
  <conditionalFormatting sqref="H28:I28">
    <cfRule type="cellIs" dxfId="4313" priority="550" operator="lessThan">
      <formula>50%</formula>
    </cfRule>
    <cfRule type="cellIs" dxfId="4312" priority="551" operator="between">
      <formula>49%</formula>
      <formula>79.99%</formula>
    </cfRule>
    <cfRule type="cellIs" dxfId="4311" priority="552" operator="greaterThanOrEqual">
      <formula>80%</formula>
    </cfRule>
  </conditionalFormatting>
  <conditionalFormatting sqref="G29">
    <cfRule type="cellIs" dxfId="4310" priority="547" operator="lessThan">
      <formula>50%</formula>
    </cfRule>
    <cfRule type="cellIs" dxfId="4309" priority="548" operator="between">
      <formula>49%</formula>
      <formula>79.99%</formula>
    </cfRule>
    <cfRule type="cellIs" dxfId="4308" priority="549" operator="greaterThanOrEqual">
      <formula>80%</formula>
    </cfRule>
  </conditionalFormatting>
  <conditionalFormatting sqref="H29:I29">
    <cfRule type="cellIs" dxfId="4307" priority="544" operator="lessThan">
      <formula>50%</formula>
    </cfRule>
    <cfRule type="cellIs" dxfId="4306" priority="545" operator="between">
      <formula>49%</formula>
      <formula>79.99%</formula>
    </cfRule>
    <cfRule type="cellIs" dxfId="4305" priority="546" operator="greaterThanOrEqual">
      <formula>80%</formula>
    </cfRule>
  </conditionalFormatting>
  <conditionalFormatting sqref="G27">
    <cfRule type="cellIs" dxfId="4304" priority="541" operator="lessThan">
      <formula>50%</formula>
    </cfRule>
    <cfRule type="cellIs" dxfId="4303" priority="542" operator="between">
      <formula>49%</formula>
      <formula>79.99%</formula>
    </cfRule>
    <cfRule type="cellIs" dxfId="4302" priority="543" operator="greaterThanOrEqual">
      <formula>80%</formula>
    </cfRule>
  </conditionalFormatting>
  <conditionalFormatting sqref="H27:I27">
    <cfRule type="cellIs" dxfId="4301" priority="538" operator="lessThan">
      <formula>50%</formula>
    </cfRule>
    <cfRule type="cellIs" dxfId="4300" priority="539" operator="between">
      <formula>49%</formula>
      <formula>79.99%</formula>
    </cfRule>
    <cfRule type="cellIs" dxfId="4299" priority="540" operator="greaterThanOrEqual">
      <formula>80%</formula>
    </cfRule>
  </conditionalFormatting>
  <conditionalFormatting sqref="G29">
    <cfRule type="cellIs" dxfId="4298" priority="529" operator="lessThan">
      <formula>50%</formula>
    </cfRule>
    <cfRule type="cellIs" dxfId="4297" priority="530" operator="between">
      <formula>49%</formula>
      <formula>79.99%</formula>
    </cfRule>
    <cfRule type="cellIs" dxfId="4296" priority="531" operator="greaterThanOrEqual">
      <formula>80%</formula>
    </cfRule>
  </conditionalFormatting>
  <conditionalFormatting sqref="H29:I29">
    <cfRule type="cellIs" dxfId="4295" priority="526" operator="lessThan">
      <formula>50%</formula>
    </cfRule>
    <cfRule type="cellIs" dxfId="4294" priority="527" operator="between">
      <formula>49%</formula>
      <formula>79.99%</formula>
    </cfRule>
    <cfRule type="cellIs" dxfId="4293" priority="528" operator="greaterThanOrEqual">
      <formula>80%</formula>
    </cfRule>
  </conditionalFormatting>
  <conditionalFormatting sqref="G28">
    <cfRule type="cellIs" dxfId="4292" priority="535" operator="lessThan">
      <formula>50%</formula>
    </cfRule>
    <cfRule type="cellIs" dxfId="4291" priority="536" operator="between">
      <formula>49%</formula>
      <formula>79.99%</formula>
    </cfRule>
    <cfRule type="cellIs" dxfId="4290" priority="537" operator="greaterThanOrEqual">
      <formula>80%</formula>
    </cfRule>
  </conditionalFormatting>
  <conditionalFormatting sqref="H28:I28">
    <cfRule type="cellIs" dxfId="4289" priority="532" operator="lessThan">
      <formula>50%</formula>
    </cfRule>
    <cfRule type="cellIs" dxfId="4288" priority="533" operator="between">
      <formula>49%</formula>
      <formula>79.99%</formula>
    </cfRule>
    <cfRule type="cellIs" dxfId="4287" priority="534" operator="greaterThanOrEqual">
      <formula>80%</formula>
    </cfRule>
  </conditionalFormatting>
  <conditionalFormatting sqref="G27">
    <cfRule type="cellIs" dxfId="4286" priority="505" operator="lessThan">
      <formula>50%</formula>
    </cfRule>
    <cfRule type="cellIs" dxfId="4285" priority="506" operator="between">
      <formula>49%</formula>
      <formula>79.99%</formula>
    </cfRule>
    <cfRule type="cellIs" dxfId="4284" priority="507" operator="greaterThanOrEqual">
      <formula>80%</formula>
    </cfRule>
  </conditionalFormatting>
  <conditionalFormatting sqref="H27:I27">
    <cfRule type="cellIs" dxfId="4283" priority="502" operator="lessThan">
      <formula>50%</formula>
    </cfRule>
    <cfRule type="cellIs" dxfId="4282" priority="503" operator="between">
      <formula>49%</formula>
      <formula>79.99%</formula>
    </cfRule>
    <cfRule type="cellIs" dxfId="4281" priority="504" operator="greaterThanOrEqual">
      <formula>80%</formula>
    </cfRule>
  </conditionalFormatting>
  <conditionalFormatting sqref="G28">
    <cfRule type="cellIs" dxfId="4280" priority="517" operator="lessThan">
      <formula>50%</formula>
    </cfRule>
    <cfRule type="cellIs" dxfId="4279" priority="518" operator="between">
      <formula>49%</formula>
      <formula>79.99%</formula>
    </cfRule>
    <cfRule type="cellIs" dxfId="4278" priority="519" operator="greaterThanOrEqual">
      <formula>80%</formula>
    </cfRule>
  </conditionalFormatting>
  <conditionalFormatting sqref="H28:I28">
    <cfRule type="cellIs" dxfId="4277" priority="514" operator="lessThan">
      <formula>50%</formula>
    </cfRule>
    <cfRule type="cellIs" dxfId="4276" priority="515" operator="between">
      <formula>49%</formula>
      <formula>79.99%</formula>
    </cfRule>
    <cfRule type="cellIs" dxfId="4275" priority="516" operator="greaterThanOrEqual">
      <formula>80%</formula>
    </cfRule>
  </conditionalFormatting>
  <conditionalFormatting sqref="G27">
    <cfRule type="cellIs" dxfId="4274" priority="523" operator="lessThan">
      <formula>50%</formula>
    </cfRule>
    <cfRule type="cellIs" dxfId="4273" priority="524" operator="between">
      <formula>49%</formula>
      <formula>79.99%</formula>
    </cfRule>
    <cfRule type="cellIs" dxfId="4272" priority="525" operator="greaterThanOrEqual">
      <formula>80%</formula>
    </cfRule>
  </conditionalFormatting>
  <conditionalFormatting sqref="H27:I27">
    <cfRule type="cellIs" dxfId="4271" priority="520" operator="lessThan">
      <formula>50%</formula>
    </cfRule>
    <cfRule type="cellIs" dxfId="4270" priority="521" operator="between">
      <formula>49%</formula>
      <formula>79.99%</formula>
    </cfRule>
    <cfRule type="cellIs" dxfId="4269" priority="522" operator="greaterThanOrEqual">
      <formula>80%</formula>
    </cfRule>
  </conditionalFormatting>
  <conditionalFormatting sqref="G29">
    <cfRule type="cellIs" dxfId="4268" priority="511" operator="lessThan">
      <formula>50%</formula>
    </cfRule>
    <cfRule type="cellIs" dxfId="4267" priority="512" operator="between">
      <formula>49%</formula>
      <formula>79.99%</formula>
    </cfRule>
    <cfRule type="cellIs" dxfId="4266" priority="513" operator="greaterThanOrEqual">
      <formula>80%</formula>
    </cfRule>
  </conditionalFormatting>
  <conditionalFormatting sqref="H29:I29">
    <cfRule type="cellIs" dxfId="4265" priority="508" operator="lessThan">
      <formula>50%</formula>
    </cfRule>
    <cfRule type="cellIs" dxfId="4264" priority="509" operator="between">
      <formula>49%</formula>
      <formula>79.99%</formula>
    </cfRule>
    <cfRule type="cellIs" dxfId="4263" priority="510" operator="greaterThanOrEqual">
      <formula>80%</formula>
    </cfRule>
  </conditionalFormatting>
  <conditionalFormatting sqref="G29">
    <cfRule type="cellIs" dxfId="4262" priority="493" operator="lessThan">
      <formula>50%</formula>
    </cfRule>
    <cfRule type="cellIs" dxfId="4261" priority="494" operator="between">
      <formula>49%</formula>
      <formula>79.99%</formula>
    </cfRule>
    <cfRule type="cellIs" dxfId="4260" priority="495" operator="greaterThanOrEqual">
      <formula>80%</formula>
    </cfRule>
  </conditionalFormatting>
  <conditionalFormatting sqref="H29:I29">
    <cfRule type="cellIs" dxfId="4259" priority="490" operator="lessThan">
      <formula>50%</formula>
    </cfRule>
    <cfRule type="cellIs" dxfId="4258" priority="491" operator="between">
      <formula>49%</formula>
      <formula>79.99%</formula>
    </cfRule>
    <cfRule type="cellIs" dxfId="4257" priority="492" operator="greaterThanOrEqual">
      <formula>80%</formula>
    </cfRule>
  </conditionalFormatting>
  <conditionalFormatting sqref="G28">
    <cfRule type="cellIs" dxfId="4256" priority="499" operator="lessThan">
      <formula>50%</formula>
    </cfRule>
    <cfRule type="cellIs" dxfId="4255" priority="500" operator="between">
      <formula>49%</formula>
      <formula>79.99%</formula>
    </cfRule>
    <cfRule type="cellIs" dxfId="4254" priority="501" operator="greaterThanOrEqual">
      <formula>80%</formula>
    </cfRule>
  </conditionalFormatting>
  <conditionalFormatting sqref="H28:I28">
    <cfRule type="cellIs" dxfId="4253" priority="496" operator="lessThan">
      <formula>50%</formula>
    </cfRule>
    <cfRule type="cellIs" dxfId="4252" priority="497" operator="between">
      <formula>49%</formula>
      <formula>79.99%</formula>
    </cfRule>
    <cfRule type="cellIs" dxfId="4251" priority="498" operator="greaterThanOrEqual">
      <formula>80%</formula>
    </cfRule>
  </conditionalFormatting>
  <conditionalFormatting sqref="G27">
    <cfRule type="cellIs" dxfId="4250" priority="487" operator="lessThan">
      <formula>50%</formula>
    </cfRule>
    <cfRule type="cellIs" dxfId="4249" priority="488" operator="between">
      <formula>49%</formula>
      <formula>79.99%</formula>
    </cfRule>
    <cfRule type="cellIs" dxfId="4248" priority="489" operator="greaterThanOrEqual">
      <formula>80%</formula>
    </cfRule>
  </conditionalFormatting>
  <conditionalFormatting sqref="H27:I27">
    <cfRule type="cellIs" dxfId="4247" priority="484" operator="lessThan">
      <formula>50%</formula>
    </cfRule>
    <cfRule type="cellIs" dxfId="4246" priority="485" operator="between">
      <formula>49%</formula>
      <formula>79.99%</formula>
    </cfRule>
    <cfRule type="cellIs" dxfId="4245" priority="486" operator="greaterThanOrEqual">
      <formula>80%</formula>
    </cfRule>
  </conditionalFormatting>
  <conditionalFormatting sqref="G28">
    <cfRule type="cellIs" dxfId="4244" priority="481" operator="lessThan">
      <formula>50%</formula>
    </cfRule>
    <cfRule type="cellIs" dxfId="4243" priority="482" operator="between">
      <formula>49%</formula>
      <formula>79.99%</formula>
    </cfRule>
    <cfRule type="cellIs" dxfId="4242" priority="483" operator="greaterThanOrEqual">
      <formula>80%</formula>
    </cfRule>
  </conditionalFormatting>
  <conditionalFormatting sqref="H28:I28">
    <cfRule type="cellIs" dxfId="4241" priority="478" operator="lessThan">
      <formula>50%</formula>
    </cfRule>
    <cfRule type="cellIs" dxfId="4240" priority="479" operator="between">
      <formula>49%</formula>
      <formula>79.99%</formula>
    </cfRule>
    <cfRule type="cellIs" dxfId="4239" priority="480" operator="greaterThanOrEqual">
      <formula>80%</formula>
    </cfRule>
  </conditionalFormatting>
  <conditionalFormatting sqref="G29">
    <cfRule type="cellIs" dxfId="4238" priority="475" operator="lessThan">
      <formula>50%</formula>
    </cfRule>
    <cfRule type="cellIs" dxfId="4237" priority="476" operator="between">
      <formula>49%</formula>
      <formula>79.99%</formula>
    </cfRule>
    <cfRule type="cellIs" dxfId="4236" priority="477" operator="greaterThanOrEqual">
      <formula>80%</formula>
    </cfRule>
  </conditionalFormatting>
  <conditionalFormatting sqref="H29:I29">
    <cfRule type="cellIs" dxfId="4235" priority="472" operator="lessThan">
      <formula>50%</formula>
    </cfRule>
    <cfRule type="cellIs" dxfId="4234" priority="473" operator="between">
      <formula>49%</formula>
      <formula>79.99%</formula>
    </cfRule>
    <cfRule type="cellIs" dxfId="4233" priority="474" operator="greaterThanOrEqual">
      <formula>80%</formula>
    </cfRule>
  </conditionalFormatting>
  <conditionalFormatting sqref="G27">
    <cfRule type="cellIs" dxfId="4232" priority="469" operator="lessThan">
      <formula>50%</formula>
    </cfRule>
    <cfRule type="cellIs" dxfId="4231" priority="470" operator="between">
      <formula>49%</formula>
      <formula>79.99%</formula>
    </cfRule>
    <cfRule type="cellIs" dxfId="4230" priority="471" operator="greaterThanOrEqual">
      <formula>80%</formula>
    </cfRule>
  </conditionalFormatting>
  <conditionalFormatting sqref="H27:I27">
    <cfRule type="cellIs" dxfId="4229" priority="466" operator="lessThan">
      <formula>50%</formula>
    </cfRule>
    <cfRule type="cellIs" dxfId="4228" priority="467" operator="between">
      <formula>49%</formula>
      <formula>79.99%</formula>
    </cfRule>
    <cfRule type="cellIs" dxfId="4227" priority="468" operator="greaterThanOrEqual">
      <formula>80%</formula>
    </cfRule>
  </conditionalFormatting>
  <conditionalFormatting sqref="G29">
    <cfRule type="cellIs" dxfId="4226" priority="457" operator="lessThan">
      <formula>50%</formula>
    </cfRule>
    <cfRule type="cellIs" dxfId="4225" priority="458" operator="between">
      <formula>49%</formula>
      <formula>79.99%</formula>
    </cfRule>
    <cfRule type="cellIs" dxfId="4224" priority="459" operator="greaterThanOrEqual">
      <formula>80%</formula>
    </cfRule>
  </conditionalFormatting>
  <conditionalFormatting sqref="H29:I29">
    <cfRule type="cellIs" dxfId="4223" priority="454" operator="lessThan">
      <formula>50%</formula>
    </cfRule>
    <cfRule type="cellIs" dxfId="4222" priority="455" operator="between">
      <formula>49%</formula>
      <formula>79.99%</formula>
    </cfRule>
    <cfRule type="cellIs" dxfId="4221" priority="456" operator="greaterThanOrEqual">
      <formula>80%</formula>
    </cfRule>
  </conditionalFormatting>
  <conditionalFormatting sqref="G28">
    <cfRule type="cellIs" dxfId="4220" priority="463" operator="lessThan">
      <formula>50%</formula>
    </cfRule>
    <cfRule type="cellIs" dxfId="4219" priority="464" operator="between">
      <formula>49%</formula>
      <formula>79.99%</formula>
    </cfRule>
    <cfRule type="cellIs" dxfId="4218" priority="465" operator="greaterThanOrEqual">
      <formula>80%</formula>
    </cfRule>
  </conditionalFormatting>
  <conditionalFormatting sqref="H28:I28">
    <cfRule type="cellIs" dxfId="4217" priority="460" operator="lessThan">
      <formula>50%</formula>
    </cfRule>
    <cfRule type="cellIs" dxfId="4216" priority="461" operator="between">
      <formula>49%</formula>
      <formula>79.99%</formula>
    </cfRule>
    <cfRule type="cellIs" dxfId="4215" priority="462" operator="greaterThanOrEqual">
      <formula>80%</formula>
    </cfRule>
  </conditionalFormatting>
  <conditionalFormatting sqref="G28">
    <cfRule type="cellIs" dxfId="4214" priority="445" operator="lessThan">
      <formula>50%</formula>
    </cfRule>
    <cfRule type="cellIs" dxfId="4213" priority="446" operator="between">
      <formula>49%</formula>
      <formula>79.99%</formula>
    </cfRule>
    <cfRule type="cellIs" dxfId="4212" priority="447" operator="greaterThanOrEqual">
      <formula>80%</formula>
    </cfRule>
  </conditionalFormatting>
  <conditionalFormatting sqref="H28:I28">
    <cfRule type="cellIs" dxfId="4211" priority="442" operator="lessThan">
      <formula>50%</formula>
    </cfRule>
    <cfRule type="cellIs" dxfId="4210" priority="443" operator="between">
      <formula>49%</formula>
      <formula>79.99%</formula>
    </cfRule>
    <cfRule type="cellIs" dxfId="4209" priority="444" operator="greaterThanOrEqual">
      <formula>80%</formula>
    </cfRule>
  </conditionalFormatting>
  <conditionalFormatting sqref="G27">
    <cfRule type="cellIs" dxfId="4208" priority="451" operator="lessThan">
      <formula>50%</formula>
    </cfRule>
    <cfRule type="cellIs" dxfId="4207" priority="452" operator="between">
      <formula>49%</formula>
      <formula>79.99%</formula>
    </cfRule>
    <cfRule type="cellIs" dxfId="4206" priority="453" operator="greaterThanOrEqual">
      <formula>80%</formula>
    </cfRule>
  </conditionalFormatting>
  <conditionalFormatting sqref="H27:I27">
    <cfRule type="cellIs" dxfId="4205" priority="448" operator="lessThan">
      <formula>50%</formula>
    </cfRule>
    <cfRule type="cellIs" dxfId="4204" priority="449" operator="between">
      <formula>49%</formula>
      <formula>79.99%</formula>
    </cfRule>
    <cfRule type="cellIs" dxfId="4203" priority="450" operator="greaterThanOrEqual">
      <formula>80%</formula>
    </cfRule>
  </conditionalFormatting>
  <conditionalFormatting sqref="G29">
    <cfRule type="cellIs" dxfId="4202" priority="439" operator="lessThan">
      <formula>50%</formula>
    </cfRule>
    <cfRule type="cellIs" dxfId="4201" priority="440" operator="between">
      <formula>49%</formula>
      <formula>79.99%</formula>
    </cfRule>
    <cfRule type="cellIs" dxfId="4200" priority="441" operator="greaterThanOrEqual">
      <formula>80%</formula>
    </cfRule>
  </conditionalFormatting>
  <conditionalFormatting sqref="H29:I29">
    <cfRule type="cellIs" dxfId="4199" priority="436" operator="lessThan">
      <formula>50%</formula>
    </cfRule>
    <cfRule type="cellIs" dxfId="4198" priority="437" operator="between">
      <formula>49%</formula>
      <formula>79.99%</formula>
    </cfRule>
    <cfRule type="cellIs" dxfId="4197" priority="438" operator="greaterThanOrEqual">
      <formula>80%</formula>
    </cfRule>
  </conditionalFormatting>
  <conditionalFormatting sqref="G28">
    <cfRule type="cellIs" dxfId="4196" priority="427" operator="lessThan">
      <formula>50%</formula>
    </cfRule>
    <cfRule type="cellIs" dxfId="4195" priority="428" operator="between">
      <formula>49%</formula>
      <formula>79.99%</formula>
    </cfRule>
    <cfRule type="cellIs" dxfId="4194" priority="429" operator="greaterThanOrEqual">
      <formula>80%</formula>
    </cfRule>
  </conditionalFormatting>
  <conditionalFormatting sqref="H28:I28">
    <cfRule type="cellIs" dxfId="4193" priority="424" operator="lessThan">
      <formula>50%</formula>
    </cfRule>
    <cfRule type="cellIs" dxfId="4192" priority="425" operator="between">
      <formula>49%</formula>
      <formula>79.99%</formula>
    </cfRule>
    <cfRule type="cellIs" dxfId="4191" priority="426" operator="greaterThanOrEqual">
      <formula>80%</formula>
    </cfRule>
  </conditionalFormatting>
  <conditionalFormatting sqref="G27">
    <cfRule type="cellIs" dxfId="4190" priority="433" operator="lessThan">
      <formula>50%</formula>
    </cfRule>
    <cfRule type="cellIs" dxfId="4189" priority="434" operator="between">
      <formula>49%</formula>
      <formula>79.99%</formula>
    </cfRule>
    <cfRule type="cellIs" dxfId="4188" priority="435" operator="greaterThanOrEqual">
      <formula>80%</formula>
    </cfRule>
  </conditionalFormatting>
  <conditionalFormatting sqref="H27:I27">
    <cfRule type="cellIs" dxfId="4187" priority="430" operator="lessThan">
      <formula>50%</formula>
    </cfRule>
    <cfRule type="cellIs" dxfId="4186" priority="431" operator="between">
      <formula>49%</formula>
      <formula>79.99%</formula>
    </cfRule>
    <cfRule type="cellIs" dxfId="4185" priority="432" operator="greaterThanOrEqual">
      <formula>80%</formula>
    </cfRule>
  </conditionalFormatting>
  <conditionalFormatting sqref="G29">
    <cfRule type="cellIs" dxfId="4184" priority="421" operator="lessThan">
      <formula>50%</formula>
    </cfRule>
    <cfRule type="cellIs" dxfId="4183" priority="422" operator="between">
      <formula>49%</formula>
      <formula>79.99%</formula>
    </cfRule>
    <cfRule type="cellIs" dxfId="4182" priority="423" operator="greaterThanOrEqual">
      <formula>80%</formula>
    </cfRule>
  </conditionalFormatting>
  <conditionalFormatting sqref="H29:I29">
    <cfRule type="cellIs" dxfId="4181" priority="418" operator="lessThan">
      <formula>50%</formula>
    </cfRule>
    <cfRule type="cellIs" dxfId="4180" priority="419" operator="between">
      <formula>49%</formula>
      <formula>79.99%</formula>
    </cfRule>
    <cfRule type="cellIs" dxfId="4179" priority="420" operator="greaterThanOrEqual">
      <formula>80%</formula>
    </cfRule>
  </conditionalFormatting>
  <conditionalFormatting sqref="G28">
    <cfRule type="cellIs" dxfId="4178" priority="409" operator="lessThan">
      <formula>50%</formula>
    </cfRule>
    <cfRule type="cellIs" dxfId="4177" priority="410" operator="between">
      <formula>49%</formula>
      <formula>79.99%</formula>
    </cfRule>
    <cfRule type="cellIs" dxfId="4176" priority="411" operator="greaterThanOrEqual">
      <formula>80%</formula>
    </cfRule>
  </conditionalFormatting>
  <conditionalFormatting sqref="H28:I28">
    <cfRule type="cellIs" dxfId="4175" priority="406" operator="lessThan">
      <formula>50%</formula>
    </cfRule>
    <cfRule type="cellIs" dxfId="4174" priority="407" operator="between">
      <formula>49%</formula>
      <formula>79.99%</formula>
    </cfRule>
    <cfRule type="cellIs" dxfId="4173" priority="408" operator="greaterThanOrEqual">
      <formula>80%</formula>
    </cfRule>
  </conditionalFormatting>
  <conditionalFormatting sqref="G27">
    <cfRule type="cellIs" dxfId="4172" priority="415" operator="lessThan">
      <formula>50%</formula>
    </cfRule>
    <cfRule type="cellIs" dxfId="4171" priority="416" operator="between">
      <formula>49%</formula>
      <formula>79.99%</formula>
    </cfRule>
    <cfRule type="cellIs" dxfId="4170" priority="417" operator="greaterThanOrEqual">
      <formula>80%</formula>
    </cfRule>
  </conditionalFormatting>
  <conditionalFormatting sqref="H27:I27">
    <cfRule type="cellIs" dxfId="4169" priority="412" operator="lessThan">
      <formula>50%</formula>
    </cfRule>
    <cfRule type="cellIs" dxfId="4168" priority="413" operator="between">
      <formula>49%</formula>
      <formula>79.99%</formula>
    </cfRule>
    <cfRule type="cellIs" dxfId="4167" priority="414" operator="greaterThanOrEqual">
      <formula>80%</formula>
    </cfRule>
  </conditionalFormatting>
  <conditionalFormatting sqref="G29">
    <cfRule type="cellIs" dxfId="4166" priority="403" operator="lessThan">
      <formula>50%</formula>
    </cfRule>
    <cfRule type="cellIs" dxfId="4165" priority="404" operator="between">
      <formula>49%</formula>
      <formula>79.99%</formula>
    </cfRule>
    <cfRule type="cellIs" dxfId="4164" priority="405" operator="greaterThanOrEqual">
      <formula>80%</formula>
    </cfRule>
  </conditionalFormatting>
  <conditionalFormatting sqref="H29:I29">
    <cfRule type="cellIs" dxfId="4163" priority="400" operator="lessThan">
      <formula>50%</formula>
    </cfRule>
    <cfRule type="cellIs" dxfId="4162" priority="401" operator="between">
      <formula>49%</formula>
      <formula>79.99%</formula>
    </cfRule>
    <cfRule type="cellIs" dxfId="4161" priority="402" operator="greaterThanOrEqual">
      <formula>80%</formula>
    </cfRule>
  </conditionalFormatting>
  <conditionalFormatting sqref="G27">
    <cfRule type="cellIs" dxfId="4160" priority="397" operator="lessThan">
      <formula>50%</formula>
    </cfRule>
    <cfRule type="cellIs" dxfId="4159" priority="398" operator="between">
      <formula>49%</formula>
      <formula>79.99%</formula>
    </cfRule>
    <cfRule type="cellIs" dxfId="4158" priority="399" operator="greaterThanOrEqual">
      <formula>80%</formula>
    </cfRule>
  </conditionalFormatting>
  <conditionalFormatting sqref="H27:I27">
    <cfRule type="cellIs" dxfId="4157" priority="394" operator="lessThan">
      <formula>50%</formula>
    </cfRule>
    <cfRule type="cellIs" dxfId="4156" priority="395" operator="between">
      <formula>49%</formula>
      <formula>79.99%</formula>
    </cfRule>
    <cfRule type="cellIs" dxfId="4155" priority="396" operator="greaterThanOrEqual">
      <formula>80%</formula>
    </cfRule>
  </conditionalFormatting>
  <conditionalFormatting sqref="G28">
    <cfRule type="cellIs" dxfId="4154" priority="391" operator="lessThan">
      <formula>50%</formula>
    </cfRule>
    <cfRule type="cellIs" dxfId="4153" priority="392" operator="between">
      <formula>49%</formula>
      <formula>79.99%</formula>
    </cfRule>
    <cfRule type="cellIs" dxfId="4152" priority="393" operator="greaterThanOrEqual">
      <formula>80%</formula>
    </cfRule>
  </conditionalFormatting>
  <conditionalFormatting sqref="H28:I28">
    <cfRule type="cellIs" dxfId="4151" priority="388" operator="lessThan">
      <formula>50%</formula>
    </cfRule>
    <cfRule type="cellIs" dxfId="4150" priority="389" operator="between">
      <formula>49%</formula>
      <formula>79.99%</formula>
    </cfRule>
    <cfRule type="cellIs" dxfId="4149" priority="390" operator="greaterThanOrEqual">
      <formula>80%</formula>
    </cfRule>
  </conditionalFormatting>
  <conditionalFormatting sqref="G29">
    <cfRule type="cellIs" dxfId="4148" priority="385" operator="lessThan">
      <formula>50%</formula>
    </cfRule>
    <cfRule type="cellIs" dxfId="4147" priority="386" operator="between">
      <formula>49%</formula>
      <formula>79.99%</formula>
    </cfRule>
    <cfRule type="cellIs" dxfId="4146" priority="387" operator="greaterThanOrEqual">
      <formula>80%</formula>
    </cfRule>
  </conditionalFormatting>
  <conditionalFormatting sqref="H29:I29">
    <cfRule type="cellIs" dxfId="4145" priority="382" operator="lessThan">
      <formula>50%</formula>
    </cfRule>
    <cfRule type="cellIs" dxfId="4144" priority="383" operator="between">
      <formula>49%</formula>
      <formula>79.99%</formula>
    </cfRule>
    <cfRule type="cellIs" dxfId="4143" priority="384" operator="greaterThanOrEqual">
      <formula>80%</formula>
    </cfRule>
  </conditionalFormatting>
  <conditionalFormatting sqref="G28">
    <cfRule type="cellIs" dxfId="4142" priority="373" operator="lessThan">
      <formula>50%</formula>
    </cfRule>
    <cfRule type="cellIs" dxfId="4141" priority="374" operator="between">
      <formula>49%</formula>
      <formula>79.99%</formula>
    </cfRule>
    <cfRule type="cellIs" dxfId="4140" priority="375" operator="greaterThanOrEqual">
      <formula>80%</formula>
    </cfRule>
  </conditionalFormatting>
  <conditionalFormatting sqref="H28:I28">
    <cfRule type="cellIs" dxfId="4139" priority="370" operator="lessThan">
      <formula>50%</formula>
    </cfRule>
    <cfRule type="cellIs" dxfId="4138" priority="371" operator="between">
      <formula>49%</formula>
      <formula>79.99%</formula>
    </cfRule>
    <cfRule type="cellIs" dxfId="4137" priority="372" operator="greaterThanOrEqual">
      <formula>80%</formula>
    </cfRule>
  </conditionalFormatting>
  <conditionalFormatting sqref="G32">
    <cfRule type="cellIs" dxfId="4136" priority="355" operator="lessThan">
      <formula>50%</formula>
    </cfRule>
    <cfRule type="cellIs" dxfId="4135" priority="356" operator="between">
      <formula>49%</formula>
      <formula>79.99%</formula>
    </cfRule>
    <cfRule type="cellIs" dxfId="4134" priority="357" operator="greaterThanOrEqual">
      <formula>80%</formula>
    </cfRule>
  </conditionalFormatting>
  <conditionalFormatting sqref="H32:I32">
    <cfRule type="cellIs" dxfId="4133" priority="352" operator="lessThan">
      <formula>50%</formula>
    </cfRule>
    <cfRule type="cellIs" dxfId="4132" priority="353" operator="between">
      <formula>49%</formula>
      <formula>79.99%</formula>
    </cfRule>
    <cfRule type="cellIs" dxfId="4131" priority="354" operator="greaterThanOrEqual">
      <formula>80%</formula>
    </cfRule>
  </conditionalFormatting>
  <conditionalFormatting sqref="G27">
    <cfRule type="cellIs" dxfId="4130" priority="379" operator="lessThan">
      <formula>50%</formula>
    </cfRule>
    <cfRule type="cellIs" dxfId="4129" priority="380" operator="between">
      <formula>49%</formula>
      <formula>79.99%</formula>
    </cfRule>
    <cfRule type="cellIs" dxfId="4128" priority="381" operator="greaterThanOrEqual">
      <formula>80%</formula>
    </cfRule>
  </conditionalFormatting>
  <conditionalFormatting sqref="H27:I27">
    <cfRule type="cellIs" dxfId="4127" priority="376" operator="lessThan">
      <formula>50%</formula>
    </cfRule>
    <cfRule type="cellIs" dxfId="4126" priority="377" operator="between">
      <formula>49%</formula>
      <formula>79.99%</formula>
    </cfRule>
    <cfRule type="cellIs" dxfId="4125" priority="378" operator="greaterThanOrEqual">
      <formula>80%</formula>
    </cfRule>
  </conditionalFormatting>
  <conditionalFormatting sqref="G29">
    <cfRule type="cellIs" dxfId="4124" priority="367" operator="lessThan">
      <formula>50%</formula>
    </cfRule>
    <cfRule type="cellIs" dxfId="4123" priority="368" operator="between">
      <formula>49%</formula>
      <formula>79.99%</formula>
    </cfRule>
    <cfRule type="cellIs" dxfId="4122" priority="369" operator="greaterThanOrEqual">
      <formula>80%</formula>
    </cfRule>
  </conditionalFormatting>
  <conditionalFormatting sqref="H29:I29">
    <cfRule type="cellIs" dxfId="4121" priority="364" operator="lessThan">
      <formula>50%</formula>
    </cfRule>
    <cfRule type="cellIs" dxfId="4120" priority="365" operator="between">
      <formula>49%</formula>
      <formula>79.99%</formula>
    </cfRule>
    <cfRule type="cellIs" dxfId="4119" priority="366" operator="greaterThanOrEqual">
      <formula>80%</formula>
    </cfRule>
  </conditionalFormatting>
  <conditionalFormatting sqref="G31">
    <cfRule type="cellIs" dxfId="4118" priority="361" operator="lessThan">
      <formula>50%</formula>
    </cfRule>
    <cfRule type="cellIs" dxfId="4117" priority="362" operator="between">
      <formula>49%</formula>
      <formula>79.99%</formula>
    </cfRule>
    <cfRule type="cellIs" dxfId="4116" priority="363" operator="greaterThanOrEqual">
      <formula>80%</formula>
    </cfRule>
  </conditionalFormatting>
  <conditionalFormatting sqref="H31:I31">
    <cfRule type="cellIs" dxfId="4115" priority="358" operator="lessThan">
      <formula>50%</formula>
    </cfRule>
    <cfRule type="cellIs" dxfId="4114" priority="359" operator="between">
      <formula>49%</formula>
      <formula>79.99%</formula>
    </cfRule>
    <cfRule type="cellIs" dxfId="4113" priority="360" operator="greaterThanOrEqual">
      <formula>80%</formula>
    </cfRule>
  </conditionalFormatting>
  <conditionalFormatting sqref="G30">
    <cfRule type="cellIs" dxfId="4112" priority="349" operator="lessThan">
      <formula>50%</formula>
    </cfRule>
    <cfRule type="cellIs" dxfId="4111" priority="350" operator="between">
      <formula>49%</formula>
      <formula>79.99%</formula>
    </cfRule>
    <cfRule type="cellIs" dxfId="4110" priority="351" operator="greaterThanOrEqual">
      <formula>80%</formula>
    </cfRule>
  </conditionalFormatting>
  <conditionalFormatting sqref="H30:I30">
    <cfRule type="cellIs" dxfId="4109" priority="346" operator="lessThan">
      <formula>50%</formula>
    </cfRule>
    <cfRule type="cellIs" dxfId="4108" priority="347" operator="between">
      <formula>49%</formula>
      <formula>79.99%</formula>
    </cfRule>
    <cfRule type="cellIs" dxfId="4107" priority="348" operator="greaterThanOrEqual">
      <formula>80%</formula>
    </cfRule>
  </conditionalFormatting>
  <conditionalFormatting sqref="J12:L12 J6:L6 J18:L22 J27:L32 O27:CR32 O18:CR22 O6:CR6 O12:CR12">
    <cfRule type="cellIs" dxfId="4106" priority="343" operator="greaterThanOrEqual">
      <formula>0.8</formula>
    </cfRule>
    <cfRule type="cellIs" dxfId="4105" priority="344" operator="between">
      <formula>0.49</formula>
      <formula>0.79</formula>
    </cfRule>
    <cfRule type="cellIs" dxfId="4104" priority="345" operator="lessThan">
      <formula>0.5</formula>
    </cfRule>
  </conditionalFormatting>
  <conditionalFormatting sqref="J9:L9 O9:CR9">
    <cfRule type="cellIs" dxfId="4103" priority="334" operator="greaterThanOrEqual">
      <formula>0.8</formula>
    </cfRule>
    <cfRule type="cellIs" dxfId="4102" priority="335" operator="between">
      <formula>0.49</formula>
      <formula>0.79</formula>
    </cfRule>
    <cfRule type="cellIs" dxfId="4101" priority="336" operator="lessThan">
      <formula>0.5</formula>
    </cfRule>
  </conditionalFormatting>
  <conditionalFormatting sqref="J5:L5 O5:CR5">
    <cfRule type="cellIs" dxfId="4100" priority="340" operator="greaterThanOrEqual">
      <formula>0.8</formula>
    </cfRule>
    <cfRule type="cellIs" dxfId="4099" priority="341" operator="between">
      <formula>0.49</formula>
      <formula>0.79</formula>
    </cfRule>
    <cfRule type="cellIs" dxfId="4098" priority="342" operator="lessThan">
      <formula>0.5</formula>
    </cfRule>
  </conditionalFormatting>
  <conditionalFormatting sqref="J8:L8 O8:CR8">
    <cfRule type="cellIs" dxfId="4097" priority="337" operator="greaterThanOrEqual">
      <formula>0.8</formula>
    </cfRule>
    <cfRule type="cellIs" dxfId="4096" priority="338" operator="between">
      <formula>0.49</formula>
      <formula>0.79</formula>
    </cfRule>
    <cfRule type="cellIs" dxfId="4095" priority="339" operator="lessThan">
      <formula>0.5</formula>
    </cfRule>
  </conditionalFormatting>
  <conditionalFormatting sqref="J10:L10 O10:CR10">
    <cfRule type="cellIs" dxfId="4094" priority="331" operator="greaterThanOrEqual">
      <formula>0.8</formula>
    </cfRule>
    <cfRule type="cellIs" dxfId="4093" priority="332" operator="between">
      <formula>0.49</formula>
      <formula>0.79</formula>
    </cfRule>
    <cfRule type="cellIs" dxfId="4092" priority="333" operator="lessThan">
      <formula>0.5</formula>
    </cfRule>
  </conditionalFormatting>
  <conditionalFormatting sqref="J30:L30 O30:CR30">
    <cfRule type="cellIs" dxfId="4091" priority="325" operator="greaterThanOrEqual">
      <formula>0.8</formula>
    </cfRule>
    <cfRule type="cellIs" dxfId="4090" priority="326" operator="between">
      <formula>0.49</formula>
      <formula>0.79</formula>
    </cfRule>
    <cfRule type="cellIs" dxfId="4089" priority="327" operator="lessThan">
      <formula>0.5</formula>
    </cfRule>
  </conditionalFormatting>
  <conditionalFormatting sqref="J15:L15 O15:CR15">
    <cfRule type="cellIs" dxfId="4088" priority="328" operator="greaterThanOrEqual">
      <formula>0.8</formula>
    </cfRule>
    <cfRule type="cellIs" dxfId="4087" priority="329" operator="between">
      <formula>0.49</formula>
      <formula>0.79</formula>
    </cfRule>
    <cfRule type="cellIs" dxfId="4086" priority="330" operator="lessThan">
      <formula>0.5</formula>
    </cfRule>
  </conditionalFormatting>
  <conditionalFormatting sqref="J13:L13 O13:CR13">
    <cfRule type="cellIs" dxfId="4085" priority="319" operator="greaterThanOrEqual">
      <formula>0.8</formula>
    </cfRule>
    <cfRule type="cellIs" dxfId="4084" priority="320" operator="between">
      <formula>0.49</formula>
      <formula>0.79</formula>
    </cfRule>
    <cfRule type="cellIs" dxfId="4083" priority="321" operator="lessThan">
      <formula>0.5</formula>
    </cfRule>
  </conditionalFormatting>
  <conditionalFormatting sqref="J17:L17 O17:CR17">
    <cfRule type="cellIs" dxfId="4082" priority="316" operator="greaterThanOrEqual">
      <formula>0.8</formula>
    </cfRule>
    <cfRule type="cellIs" dxfId="4081" priority="317" operator="between">
      <formula>0.49</formula>
      <formula>0.79</formula>
    </cfRule>
    <cfRule type="cellIs" dxfId="4080" priority="318" operator="lessThan">
      <formula>0.5</formula>
    </cfRule>
  </conditionalFormatting>
  <conditionalFormatting sqref="J7:L7 O7:CR7">
    <cfRule type="cellIs" dxfId="4079" priority="322" operator="greaterThanOrEqual">
      <formula>0.8</formula>
    </cfRule>
    <cfRule type="cellIs" dxfId="4078" priority="323" operator="between">
      <formula>0.49</formula>
      <formula>0.79</formula>
    </cfRule>
    <cfRule type="cellIs" dxfId="4077" priority="324" operator="lessThan">
      <formula>0.5</formula>
    </cfRule>
  </conditionalFormatting>
  <conditionalFormatting sqref="J18:L18 O18:CR18">
    <cfRule type="cellIs" dxfId="4076" priority="313" operator="greaterThanOrEqual">
      <formula>0.8</formula>
    </cfRule>
    <cfRule type="cellIs" dxfId="4075" priority="314" operator="between">
      <formula>0.49</formula>
      <formula>0.79</formula>
    </cfRule>
    <cfRule type="cellIs" dxfId="4074" priority="315" operator="lessThan">
      <formula>0.5</formula>
    </cfRule>
  </conditionalFormatting>
  <conditionalFormatting sqref="J21:L21 O21:CR21">
    <cfRule type="cellIs" dxfId="4073" priority="310" operator="greaterThanOrEqual">
      <formula>0.8</formula>
    </cfRule>
    <cfRule type="cellIs" dxfId="4072" priority="311" operator="between">
      <formula>0.49</formula>
      <formula>0.79</formula>
    </cfRule>
    <cfRule type="cellIs" dxfId="4071" priority="312" operator="lessThan">
      <formula>0.5</formula>
    </cfRule>
  </conditionalFormatting>
  <conditionalFormatting sqref="J29:L29 O29:CR29">
    <cfRule type="cellIs" dxfId="4070" priority="307" operator="greaterThanOrEqual">
      <formula>0.8</formula>
    </cfRule>
    <cfRule type="cellIs" dxfId="4069" priority="308" operator="between">
      <formula>0.49</formula>
      <formula>0.79</formula>
    </cfRule>
    <cfRule type="cellIs" dxfId="4068" priority="309" operator="lessThan">
      <formula>0.5</formula>
    </cfRule>
  </conditionalFormatting>
  <conditionalFormatting sqref="J32:L32 O32:CR32">
    <cfRule type="cellIs" dxfId="4067" priority="304" operator="greaterThanOrEqual">
      <formula>0.8</formula>
    </cfRule>
    <cfRule type="cellIs" dxfId="4066" priority="305" operator="between">
      <formula>0.49</formula>
      <formula>0.79</formula>
    </cfRule>
    <cfRule type="cellIs" dxfId="4065" priority="306" operator="lessThan">
      <formula>0.5</formula>
    </cfRule>
  </conditionalFormatting>
  <conditionalFormatting sqref="J32:L32 O32:CR32">
    <cfRule type="cellIs" dxfId="4064" priority="295" operator="greaterThanOrEqual">
      <formula>0.8</formula>
    </cfRule>
    <cfRule type="cellIs" dxfId="4063" priority="296" operator="between">
      <formula>0.49</formula>
      <formula>0.79</formula>
    </cfRule>
    <cfRule type="cellIs" dxfId="4062" priority="297" operator="lessThan">
      <formula>0.5</formula>
    </cfRule>
  </conditionalFormatting>
  <conditionalFormatting sqref="J15:L15 O15:CR15">
    <cfRule type="cellIs" dxfId="4061" priority="301" operator="greaterThanOrEqual">
      <formula>0.8</formula>
    </cfRule>
    <cfRule type="cellIs" dxfId="4060" priority="302" operator="between">
      <formula>0.49</formula>
      <formula>0.79</formula>
    </cfRule>
    <cfRule type="cellIs" dxfId="4059" priority="303" operator="lessThan">
      <formula>0.5</formula>
    </cfRule>
  </conditionalFormatting>
  <conditionalFormatting sqref="J29:L29 O29:CR29">
    <cfRule type="cellIs" dxfId="4058" priority="298" operator="greaterThanOrEqual">
      <formula>0.8</formula>
    </cfRule>
    <cfRule type="cellIs" dxfId="4057" priority="299" operator="between">
      <formula>0.49</formula>
      <formula>0.79</formula>
    </cfRule>
    <cfRule type="cellIs" dxfId="4056" priority="300" operator="lessThan">
      <formula>0.5</formula>
    </cfRule>
  </conditionalFormatting>
  <conditionalFormatting sqref="J17:L17 O17:CR17">
    <cfRule type="cellIs" dxfId="4055" priority="292" operator="greaterThanOrEqual">
      <formula>0.8</formula>
    </cfRule>
    <cfRule type="cellIs" dxfId="4054" priority="293" operator="between">
      <formula>0.49</formula>
      <formula>0.79</formula>
    </cfRule>
    <cfRule type="cellIs" dxfId="4053" priority="294" operator="lessThan">
      <formula>0.5</formula>
    </cfRule>
  </conditionalFormatting>
  <conditionalFormatting sqref="J20:L20 O20:CR20">
    <cfRule type="cellIs" dxfId="4052" priority="289" operator="greaterThanOrEqual">
      <formula>0.8</formula>
    </cfRule>
    <cfRule type="cellIs" dxfId="4051" priority="290" operator="between">
      <formula>0.49</formula>
      <formula>0.79</formula>
    </cfRule>
    <cfRule type="cellIs" dxfId="4050" priority="291" operator="lessThan">
      <formula>0.5</formula>
    </cfRule>
  </conditionalFormatting>
  <conditionalFormatting sqref="J28:L28 O28:CR28">
    <cfRule type="cellIs" dxfId="4049" priority="286" operator="greaterThanOrEqual">
      <formula>0.8</formula>
    </cfRule>
    <cfRule type="cellIs" dxfId="4048" priority="287" operator="between">
      <formula>0.49</formula>
      <formula>0.79</formula>
    </cfRule>
    <cfRule type="cellIs" dxfId="4047" priority="288" operator="lessThan">
      <formula>0.5</formula>
    </cfRule>
  </conditionalFormatting>
  <conditionalFormatting sqref="J31:L31 O31:CR31">
    <cfRule type="cellIs" dxfId="4046" priority="283" operator="greaterThanOrEqual">
      <formula>0.8</formula>
    </cfRule>
    <cfRule type="cellIs" dxfId="4045" priority="284" operator="between">
      <formula>0.49</formula>
      <formula>0.79</formula>
    </cfRule>
    <cfRule type="cellIs" dxfId="4044" priority="285" operator="lessThan">
      <formula>0.5</formula>
    </cfRule>
  </conditionalFormatting>
  <conditionalFormatting sqref="J32:L32 O32:CR32">
    <cfRule type="cellIs" dxfId="4043" priority="280" operator="greaterThanOrEqual">
      <formula>0.8</formula>
    </cfRule>
    <cfRule type="cellIs" dxfId="4042" priority="281" operator="between">
      <formula>0.49</formula>
      <formula>0.79</formula>
    </cfRule>
    <cfRule type="cellIs" dxfId="4041" priority="282" operator="lessThan">
      <formula>0.5</formula>
    </cfRule>
  </conditionalFormatting>
  <conditionalFormatting sqref="J26:L26 BA26:CR26 O26:AY26">
    <cfRule type="cellIs" dxfId="4040" priority="271" operator="greaterThanOrEqual">
      <formula>0.8</formula>
    </cfRule>
    <cfRule type="cellIs" dxfId="4039" priority="272" operator="between">
      <formula>0.49</formula>
      <formula>0.79</formula>
    </cfRule>
    <cfRule type="cellIs" dxfId="4038" priority="273" operator="lessThan">
      <formula>0.5</formula>
    </cfRule>
  </conditionalFormatting>
  <conditionalFormatting sqref="G26">
    <cfRule type="cellIs" dxfId="4037" priority="277" operator="lessThan">
      <formula>50%</formula>
    </cfRule>
    <cfRule type="cellIs" dxfId="4036" priority="278" operator="between">
      <formula>49%</formula>
      <formula>79%</formula>
    </cfRule>
    <cfRule type="cellIs" dxfId="4035" priority="279" operator="greaterThanOrEqual">
      <formula>80%</formula>
    </cfRule>
  </conditionalFormatting>
  <conditionalFormatting sqref="H26:I26">
    <cfRule type="cellIs" dxfId="4034" priority="274" operator="lessThan">
      <formula>50%</formula>
    </cfRule>
    <cfRule type="cellIs" dxfId="4033" priority="275" operator="between">
      <formula>49%</formula>
      <formula>79%</formula>
    </cfRule>
    <cfRule type="cellIs" dxfId="4032" priority="276" operator="greaterThanOrEqual">
      <formula>80%</formula>
    </cfRule>
  </conditionalFormatting>
  <conditionalFormatting sqref="AZ26">
    <cfRule type="cellIs" dxfId="4031" priority="268" operator="greaterThanOrEqual">
      <formula>0.8</formula>
    </cfRule>
    <cfRule type="cellIs" dxfId="4030" priority="269" operator="between">
      <formula>0.49</formula>
      <formula>0.79</formula>
    </cfRule>
    <cfRule type="cellIs" dxfId="4029" priority="270" operator="lessThan">
      <formula>0.5</formula>
    </cfRule>
  </conditionalFormatting>
  <conditionalFormatting sqref="G33">
    <cfRule type="cellIs" dxfId="4028" priority="265" operator="lessThan">
      <formula>50%</formula>
    </cfRule>
    <cfRule type="cellIs" dxfId="4027" priority="266" operator="between">
      <formula>49%</formula>
      <formula>79.99%</formula>
    </cfRule>
    <cfRule type="cellIs" dxfId="4026" priority="267" operator="greaterThanOrEqual">
      <formula>80%</formula>
    </cfRule>
  </conditionalFormatting>
  <conditionalFormatting sqref="H33:I33">
    <cfRule type="cellIs" dxfId="4025" priority="262" operator="lessThan">
      <formula>50%</formula>
    </cfRule>
    <cfRule type="cellIs" dxfId="4024" priority="263" operator="between">
      <formula>49%</formula>
      <formula>79.99%</formula>
    </cfRule>
    <cfRule type="cellIs" dxfId="4023" priority="264" operator="greaterThanOrEqual">
      <formula>80%</formula>
    </cfRule>
  </conditionalFormatting>
  <conditionalFormatting sqref="J33:L33 O33:CR33">
    <cfRule type="cellIs" dxfId="4022" priority="259" operator="greaterThanOrEqual">
      <formula>0.8</formula>
    </cfRule>
    <cfRule type="cellIs" dxfId="4021" priority="260" operator="between">
      <formula>0.49</formula>
      <formula>0.79</formula>
    </cfRule>
    <cfRule type="cellIs" dxfId="4020" priority="261" operator="lessThan">
      <formula>0.5</formula>
    </cfRule>
  </conditionalFormatting>
  <conditionalFormatting sqref="M12:N12 M6:N6 M18:N22 M27:N32">
    <cfRule type="cellIs" dxfId="4019" priority="256" operator="greaterThanOrEqual">
      <formula>0.8</formula>
    </cfRule>
    <cfRule type="cellIs" dxfId="4018" priority="257" operator="between">
      <formula>0.49</formula>
      <formula>0.79</formula>
    </cfRule>
    <cfRule type="cellIs" dxfId="4017" priority="258" operator="lessThan">
      <formula>0.5</formula>
    </cfRule>
  </conditionalFormatting>
  <conditionalFormatting sqref="M9:N9">
    <cfRule type="cellIs" dxfId="4016" priority="247" operator="greaterThanOrEqual">
      <formula>0.8</formula>
    </cfRule>
    <cfRule type="cellIs" dxfId="4015" priority="248" operator="between">
      <formula>0.49</formula>
      <formula>0.79</formula>
    </cfRule>
    <cfRule type="cellIs" dxfId="4014" priority="249" operator="lessThan">
      <formula>0.5</formula>
    </cfRule>
  </conditionalFormatting>
  <conditionalFormatting sqref="M5:N5">
    <cfRule type="cellIs" dxfId="4013" priority="253" operator="greaterThanOrEqual">
      <formula>0.8</formula>
    </cfRule>
    <cfRule type="cellIs" dxfId="4012" priority="254" operator="between">
      <formula>0.49</formula>
      <formula>0.79</formula>
    </cfRule>
    <cfRule type="cellIs" dxfId="4011" priority="255" operator="lessThan">
      <formula>0.5</formula>
    </cfRule>
  </conditionalFormatting>
  <conditionalFormatting sqref="M8:N8">
    <cfRule type="cellIs" dxfId="4010" priority="250" operator="greaterThanOrEqual">
      <formula>0.8</formula>
    </cfRule>
    <cfRule type="cellIs" dxfId="4009" priority="251" operator="between">
      <formula>0.49</formula>
      <formula>0.79</formula>
    </cfRule>
    <cfRule type="cellIs" dxfId="4008" priority="252" operator="lessThan">
      <formula>0.5</formula>
    </cfRule>
  </conditionalFormatting>
  <conditionalFormatting sqref="M10:N10">
    <cfRule type="cellIs" dxfId="4007" priority="244" operator="greaterThanOrEqual">
      <formula>0.8</formula>
    </cfRule>
    <cfRule type="cellIs" dxfId="4006" priority="245" operator="between">
      <formula>0.49</formula>
      <formula>0.79</formula>
    </cfRule>
    <cfRule type="cellIs" dxfId="4005" priority="246" operator="lessThan">
      <formula>0.5</formula>
    </cfRule>
  </conditionalFormatting>
  <conditionalFormatting sqref="M30:N30">
    <cfRule type="cellIs" dxfId="4004" priority="238" operator="greaterThanOrEqual">
      <formula>0.8</formula>
    </cfRule>
    <cfRule type="cellIs" dxfId="4003" priority="239" operator="between">
      <formula>0.49</formula>
      <formula>0.79</formula>
    </cfRule>
    <cfRule type="cellIs" dxfId="4002" priority="240" operator="lessThan">
      <formula>0.5</formula>
    </cfRule>
  </conditionalFormatting>
  <conditionalFormatting sqref="M15:N15">
    <cfRule type="cellIs" dxfId="4001" priority="241" operator="greaterThanOrEqual">
      <formula>0.8</formula>
    </cfRule>
    <cfRule type="cellIs" dxfId="4000" priority="242" operator="between">
      <formula>0.49</formula>
      <formula>0.79</formula>
    </cfRule>
    <cfRule type="cellIs" dxfId="3999" priority="243" operator="lessThan">
      <formula>0.5</formula>
    </cfRule>
  </conditionalFormatting>
  <conditionalFormatting sqref="M17:N17">
    <cfRule type="cellIs" dxfId="3998" priority="229" operator="greaterThanOrEqual">
      <formula>0.8</formula>
    </cfRule>
    <cfRule type="cellIs" dxfId="3997" priority="230" operator="between">
      <formula>0.49</formula>
      <formula>0.79</formula>
    </cfRule>
    <cfRule type="cellIs" dxfId="3996" priority="231" operator="lessThan">
      <formula>0.5</formula>
    </cfRule>
  </conditionalFormatting>
  <conditionalFormatting sqref="M7:N7">
    <cfRule type="cellIs" dxfId="3995" priority="235" operator="greaterThanOrEqual">
      <formula>0.8</formula>
    </cfRule>
    <cfRule type="cellIs" dxfId="3994" priority="236" operator="between">
      <formula>0.49</formula>
      <formula>0.79</formula>
    </cfRule>
    <cfRule type="cellIs" dxfId="3993" priority="237" operator="lessThan">
      <formula>0.5</formula>
    </cfRule>
  </conditionalFormatting>
  <conditionalFormatting sqref="M13:N13">
    <cfRule type="cellIs" dxfId="3992" priority="232" operator="greaterThanOrEqual">
      <formula>0.8</formula>
    </cfRule>
    <cfRule type="cellIs" dxfId="3991" priority="233" operator="between">
      <formula>0.49</formula>
      <formula>0.79</formula>
    </cfRule>
    <cfRule type="cellIs" dxfId="3990" priority="234" operator="lessThan">
      <formula>0.5</formula>
    </cfRule>
  </conditionalFormatting>
  <conditionalFormatting sqref="M18:N18">
    <cfRule type="cellIs" dxfId="3989" priority="226" operator="greaterThanOrEqual">
      <formula>0.8</formula>
    </cfRule>
    <cfRule type="cellIs" dxfId="3988" priority="227" operator="between">
      <formula>0.49</formula>
      <formula>0.79</formula>
    </cfRule>
    <cfRule type="cellIs" dxfId="3987" priority="228" operator="lessThan">
      <formula>0.5</formula>
    </cfRule>
  </conditionalFormatting>
  <conditionalFormatting sqref="M21:N21">
    <cfRule type="cellIs" dxfId="3986" priority="223" operator="greaterThanOrEqual">
      <formula>0.8</formula>
    </cfRule>
    <cfRule type="cellIs" dxfId="3985" priority="224" operator="between">
      <formula>0.49</formula>
      <formula>0.79</formula>
    </cfRule>
    <cfRule type="cellIs" dxfId="3984" priority="225" operator="lessThan">
      <formula>0.5</formula>
    </cfRule>
  </conditionalFormatting>
  <conditionalFormatting sqref="M29:N29">
    <cfRule type="cellIs" dxfId="3983" priority="220" operator="greaterThanOrEqual">
      <formula>0.8</formula>
    </cfRule>
    <cfRule type="cellIs" dxfId="3982" priority="221" operator="between">
      <formula>0.49</formula>
      <formula>0.79</formula>
    </cfRule>
    <cfRule type="cellIs" dxfId="3981" priority="222" operator="lessThan">
      <formula>0.5</formula>
    </cfRule>
  </conditionalFormatting>
  <conditionalFormatting sqref="M32:N32">
    <cfRule type="cellIs" dxfId="3980" priority="217" operator="greaterThanOrEqual">
      <formula>0.8</formula>
    </cfRule>
    <cfRule type="cellIs" dxfId="3979" priority="218" operator="between">
      <formula>0.49</formula>
      <formula>0.79</formula>
    </cfRule>
    <cfRule type="cellIs" dxfId="3978" priority="219" operator="lessThan">
      <formula>0.5</formula>
    </cfRule>
  </conditionalFormatting>
  <conditionalFormatting sqref="M32:N32">
    <cfRule type="cellIs" dxfId="3977" priority="208" operator="greaterThanOrEqual">
      <formula>0.8</formula>
    </cfRule>
    <cfRule type="cellIs" dxfId="3976" priority="209" operator="between">
      <formula>0.49</formula>
      <formula>0.79</formula>
    </cfRule>
    <cfRule type="cellIs" dxfId="3975" priority="210" operator="lessThan">
      <formula>0.5</formula>
    </cfRule>
  </conditionalFormatting>
  <conditionalFormatting sqref="M15:N15">
    <cfRule type="cellIs" dxfId="3974" priority="214" operator="greaterThanOrEqual">
      <formula>0.8</formula>
    </cfRule>
    <cfRule type="cellIs" dxfId="3973" priority="215" operator="between">
      <formula>0.49</formula>
      <formula>0.79</formula>
    </cfRule>
    <cfRule type="cellIs" dxfId="3972" priority="216" operator="lessThan">
      <formula>0.5</formula>
    </cfRule>
  </conditionalFormatting>
  <conditionalFormatting sqref="M29:N29">
    <cfRule type="cellIs" dxfId="3971" priority="211" operator="greaterThanOrEqual">
      <formula>0.8</formula>
    </cfRule>
    <cfRule type="cellIs" dxfId="3970" priority="212" operator="between">
      <formula>0.49</formula>
      <formula>0.79</formula>
    </cfRule>
    <cfRule type="cellIs" dxfId="3969" priority="213" operator="lessThan">
      <formula>0.5</formula>
    </cfRule>
  </conditionalFormatting>
  <conditionalFormatting sqref="M17:N17">
    <cfRule type="cellIs" dxfId="3968" priority="205" operator="greaterThanOrEqual">
      <formula>0.8</formula>
    </cfRule>
    <cfRule type="cellIs" dxfId="3967" priority="206" operator="between">
      <formula>0.49</formula>
      <formula>0.79</formula>
    </cfRule>
    <cfRule type="cellIs" dxfId="3966" priority="207" operator="lessThan">
      <formula>0.5</formula>
    </cfRule>
  </conditionalFormatting>
  <conditionalFormatting sqref="M20:N20">
    <cfRule type="cellIs" dxfId="3965" priority="202" operator="greaterThanOrEqual">
      <formula>0.8</formula>
    </cfRule>
    <cfRule type="cellIs" dxfId="3964" priority="203" operator="between">
      <formula>0.49</formula>
      <formula>0.79</formula>
    </cfRule>
    <cfRule type="cellIs" dxfId="3963" priority="204" operator="lessThan">
      <formula>0.5</formula>
    </cfRule>
  </conditionalFormatting>
  <conditionalFormatting sqref="M28:N28">
    <cfRule type="cellIs" dxfId="3962" priority="199" operator="greaterThanOrEqual">
      <formula>0.8</formula>
    </cfRule>
    <cfRule type="cellIs" dxfId="3961" priority="200" operator="between">
      <formula>0.49</formula>
      <formula>0.79</formula>
    </cfRule>
    <cfRule type="cellIs" dxfId="3960" priority="201" operator="lessThan">
      <formula>0.5</formula>
    </cfRule>
  </conditionalFormatting>
  <conditionalFormatting sqref="M31:N31">
    <cfRule type="cellIs" dxfId="3959" priority="196" operator="greaterThanOrEqual">
      <formula>0.8</formula>
    </cfRule>
    <cfRule type="cellIs" dxfId="3958" priority="197" operator="between">
      <formula>0.49</formula>
      <formula>0.79</formula>
    </cfRule>
    <cfRule type="cellIs" dxfId="3957" priority="198" operator="lessThan">
      <formula>0.5</formula>
    </cfRule>
  </conditionalFormatting>
  <conditionalFormatting sqref="M32:N32">
    <cfRule type="cellIs" dxfId="3956" priority="193" operator="greaterThanOrEqual">
      <formula>0.8</formula>
    </cfRule>
    <cfRule type="cellIs" dxfId="3955" priority="194" operator="between">
      <formula>0.49</formula>
      <formula>0.79</formula>
    </cfRule>
    <cfRule type="cellIs" dxfId="3954" priority="195" operator="lessThan">
      <formula>0.5</formula>
    </cfRule>
  </conditionalFormatting>
  <conditionalFormatting sqref="M26:N26">
    <cfRule type="cellIs" dxfId="3953" priority="190" operator="greaterThanOrEqual">
      <formula>0.8</formula>
    </cfRule>
    <cfRule type="cellIs" dxfId="3952" priority="191" operator="between">
      <formula>0.49</formula>
      <formula>0.79</formula>
    </cfRule>
    <cfRule type="cellIs" dxfId="3951" priority="192" operator="lessThan">
      <formula>0.5</formula>
    </cfRule>
  </conditionalFormatting>
  <conditionalFormatting sqref="M33:N33">
    <cfRule type="cellIs" dxfId="3950" priority="187" operator="greaterThanOrEqual">
      <formula>0.8</formula>
    </cfRule>
    <cfRule type="cellIs" dxfId="3949" priority="188" operator="between">
      <formula>0.49</formula>
      <formula>0.79</formula>
    </cfRule>
    <cfRule type="cellIs" dxfId="3948" priority="189" operator="lessThan">
      <formula>0.5</formula>
    </cfRule>
  </conditionalFormatting>
  <conditionalFormatting sqref="G14">
    <cfRule type="cellIs" dxfId="3947" priority="184" operator="lessThan">
      <formula>50%</formula>
    </cfRule>
    <cfRule type="cellIs" dxfId="3946" priority="185" operator="between">
      <formula>49%</formula>
      <formula>79.99%</formula>
    </cfRule>
    <cfRule type="cellIs" dxfId="3945" priority="186" operator="greaterThanOrEqual">
      <formula>80%</formula>
    </cfRule>
  </conditionalFormatting>
  <conditionalFormatting sqref="H14:I14">
    <cfRule type="cellIs" dxfId="3944" priority="181" operator="lessThan">
      <formula>50%</formula>
    </cfRule>
    <cfRule type="cellIs" dxfId="3943" priority="182" operator="between">
      <formula>49%</formula>
      <formula>79.99%</formula>
    </cfRule>
    <cfRule type="cellIs" dxfId="3942" priority="183" operator="greaterThanOrEqual">
      <formula>80%</formula>
    </cfRule>
  </conditionalFormatting>
  <conditionalFormatting sqref="J14:L14 O14:CR14">
    <cfRule type="cellIs" dxfId="3941" priority="178" operator="greaterThanOrEqual">
      <formula>0.8</formula>
    </cfRule>
    <cfRule type="cellIs" dxfId="3940" priority="179" operator="between">
      <formula>0.49</formula>
      <formula>0.79</formula>
    </cfRule>
    <cfRule type="cellIs" dxfId="3939" priority="180" operator="lessThan">
      <formula>0.5</formula>
    </cfRule>
  </conditionalFormatting>
  <conditionalFormatting sqref="M14:N14">
    <cfRule type="cellIs" dxfId="3938" priority="175" operator="greaterThanOrEqual">
      <formula>0.8</formula>
    </cfRule>
    <cfRule type="cellIs" dxfId="3937" priority="176" operator="between">
      <formula>0.49</formula>
      <formula>0.79</formula>
    </cfRule>
    <cfRule type="cellIs" dxfId="3936" priority="177" operator="lessThan">
      <formula>0.5</formula>
    </cfRule>
  </conditionalFormatting>
  <conditionalFormatting sqref="G11">
    <cfRule type="cellIs" dxfId="3935" priority="172" operator="lessThan">
      <formula>50%</formula>
    </cfRule>
    <cfRule type="cellIs" dxfId="3934" priority="173" operator="between">
      <formula>49%</formula>
      <formula>79.99%</formula>
    </cfRule>
    <cfRule type="cellIs" dxfId="3933" priority="174" operator="greaterThanOrEqual">
      <formula>80%</formula>
    </cfRule>
  </conditionalFormatting>
  <conditionalFormatting sqref="H11:I11">
    <cfRule type="cellIs" dxfId="3932" priority="169" operator="lessThan">
      <formula>50%</formula>
    </cfRule>
    <cfRule type="cellIs" dxfId="3931" priority="170" operator="between">
      <formula>49%</formula>
      <formula>79.99%</formula>
    </cfRule>
    <cfRule type="cellIs" dxfId="3930" priority="171" operator="greaterThanOrEqual">
      <formula>80%</formula>
    </cfRule>
  </conditionalFormatting>
  <conditionalFormatting sqref="J11:CR11">
    <cfRule type="cellIs" dxfId="3929" priority="166" operator="greaterThanOrEqual">
      <formula>0.8</formula>
    </cfRule>
    <cfRule type="cellIs" dxfId="3928" priority="167" operator="between">
      <formula>0.49</formula>
      <formula>0.79</formula>
    </cfRule>
    <cfRule type="cellIs" dxfId="3927" priority="168" operator="lessThan">
      <formula>0.5</formula>
    </cfRule>
  </conditionalFormatting>
  <conditionalFormatting sqref="G11">
    <cfRule type="cellIs" dxfId="3926" priority="163" operator="lessThan">
      <formula>50%</formula>
    </cfRule>
    <cfRule type="cellIs" dxfId="3925" priority="164" operator="between">
      <formula>49%</formula>
      <formula>79.99%</formula>
    </cfRule>
    <cfRule type="cellIs" dxfId="3924" priority="165" operator="greaterThanOrEqual">
      <formula>80%</formula>
    </cfRule>
  </conditionalFormatting>
  <conditionalFormatting sqref="H11:I11">
    <cfRule type="cellIs" dxfId="3923" priority="160" operator="lessThan">
      <formula>50%</formula>
    </cfRule>
    <cfRule type="cellIs" dxfId="3922" priority="161" operator="between">
      <formula>49%</formula>
      <formula>79.99%</formula>
    </cfRule>
    <cfRule type="cellIs" dxfId="3921" priority="162" operator="greaterThanOrEqual">
      <formula>80%</formula>
    </cfRule>
  </conditionalFormatting>
  <conditionalFormatting sqref="J11:CR11">
    <cfRule type="cellIs" dxfId="3920" priority="157" operator="greaterThanOrEqual">
      <formula>0.8</formula>
    </cfRule>
    <cfRule type="cellIs" dxfId="3919" priority="158" operator="between">
      <formula>0.49</formula>
      <formula>0.79</formula>
    </cfRule>
    <cfRule type="cellIs" dxfId="3918" priority="159" operator="lessThan">
      <formula>0.5</formula>
    </cfRule>
  </conditionalFormatting>
  <conditionalFormatting sqref="G4">
    <cfRule type="cellIs" dxfId="3917" priority="154" operator="lessThan">
      <formula>50%</formula>
    </cfRule>
    <cfRule type="cellIs" dxfId="3916" priority="155" operator="between">
      <formula>49%</formula>
      <formula>79.99%</formula>
    </cfRule>
    <cfRule type="cellIs" dxfId="3915" priority="156" operator="greaterThanOrEqual">
      <formula>80%</formula>
    </cfRule>
  </conditionalFormatting>
  <conditionalFormatting sqref="H4:I4">
    <cfRule type="cellIs" dxfId="3914" priority="151" operator="lessThan">
      <formula>50%</formula>
    </cfRule>
    <cfRule type="cellIs" dxfId="3913" priority="152" operator="between">
      <formula>49%</formula>
      <formula>79.99%</formula>
    </cfRule>
    <cfRule type="cellIs" dxfId="3912" priority="153" operator="greaterThanOrEqual">
      <formula>80%</formula>
    </cfRule>
  </conditionalFormatting>
  <conditionalFormatting sqref="J4:CR4">
    <cfRule type="cellIs" dxfId="3911" priority="148" operator="greaterThanOrEqual">
      <formula>0.8</formula>
    </cfRule>
    <cfRule type="cellIs" dxfId="3910" priority="149" operator="between">
      <formula>0.49</formula>
      <formula>0.79</formula>
    </cfRule>
    <cfRule type="cellIs" dxfId="3909" priority="150" operator="lessThan">
      <formula>0.5</formula>
    </cfRule>
  </conditionalFormatting>
  <conditionalFormatting sqref="G24">
    <cfRule type="cellIs" dxfId="3908" priority="145" operator="lessThan">
      <formula>50%</formula>
    </cfRule>
    <cfRule type="cellIs" dxfId="3907" priority="146" operator="between">
      <formula>49%</formula>
      <formula>79.99%</formula>
    </cfRule>
    <cfRule type="cellIs" dxfId="3906" priority="147" operator="greaterThanOrEqual">
      <formula>80%</formula>
    </cfRule>
  </conditionalFormatting>
  <conditionalFormatting sqref="H24:I24">
    <cfRule type="cellIs" dxfId="3905" priority="142" operator="lessThan">
      <formula>50%</formula>
    </cfRule>
    <cfRule type="cellIs" dxfId="3904" priority="143" operator="between">
      <formula>49%</formula>
      <formula>79.99%</formula>
    </cfRule>
    <cfRule type="cellIs" dxfId="3903" priority="144" operator="greaterThanOrEqual">
      <formula>80%</formula>
    </cfRule>
  </conditionalFormatting>
  <conditionalFormatting sqref="J24:L24 O24:CR24">
    <cfRule type="cellIs" dxfId="3902" priority="139" operator="greaterThanOrEqual">
      <formula>0.8</formula>
    </cfRule>
    <cfRule type="cellIs" dxfId="3901" priority="140" operator="between">
      <formula>0.49</formula>
      <formula>0.79</formula>
    </cfRule>
    <cfRule type="cellIs" dxfId="3900" priority="141" operator="lessThan">
      <formula>0.5</formula>
    </cfRule>
  </conditionalFormatting>
  <conditionalFormatting sqref="M24:N24">
    <cfRule type="cellIs" dxfId="3899" priority="136" operator="greaterThanOrEqual">
      <formula>0.8</formula>
    </cfRule>
    <cfRule type="cellIs" dxfId="3898" priority="137" operator="between">
      <formula>0.49</formula>
      <formula>0.79</formula>
    </cfRule>
    <cfRule type="cellIs" dxfId="3897" priority="138" operator="lessThan">
      <formula>0.5</formula>
    </cfRule>
  </conditionalFormatting>
  <conditionalFormatting sqref="G25">
    <cfRule type="cellIs" dxfId="3896" priority="133" operator="lessThan">
      <formula>50%</formula>
    </cfRule>
    <cfRule type="cellIs" dxfId="3895" priority="134" operator="between">
      <formula>49%</formula>
      <formula>79.99%</formula>
    </cfRule>
    <cfRule type="cellIs" dxfId="3894" priority="135" operator="greaterThanOrEqual">
      <formula>80%</formula>
    </cfRule>
  </conditionalFormatting>
  <conditionalFormatting sqref="H25:I25">
    <cfRule type="cellIs" dxfId="3893" priority="130" operator="lessThan">
      <formula>50%</formula>
    </cfRule>
    <cfRule type="cellIs" dxfId="3892" priority="131" operator="between">
      <formula>49%</formula>
      <formula>79.99%</formula>
    </cfRule>
    <cfRule type="cellIs" dxfId="3891" priority="132" operator="greaterThanOrEqual">
      <formula>80%</formula>
    </cfRule>
  </conditionalFormatting>
  <conditionalFormatting sqref="J25:CR25">
    <cfRule type="cellIs" dxfId="3890" priority="127" operator="greaterThanOrEqual">
      <formula>0.8</formula>
    </cfRule>
    <cfRule type="cellIs" dxfId="3889" priority="128" operator="between">
      <formula>0.49</formula>
      <formula>0.79</formula>
    </cfRule>
    <cfRule type="cellIs" dxfId="3888" priority="129" operator="lessThan">
      <formula>0.5</formula>
    </cfRule>
  </conditionalFormatting>
  <conditionalFormatting sqref="G25">
    <cfRule type="cellIs" dxfId="3887" priority="124" operator="lessThan">
      <formula>50%</formula>
    </cfRule>
    <cfRule type="cellIs" dxfId="3886" priority="125" operator="between">
      <formula>49%</formula>
      <formula>79.99%</formula>
    </cfRule>
    <cfRule type="cellIs" dxfId="3885" priority="126" operator="greaterThanOrEqual">
      <formula>80%</formula>
    </cfRule>
  </conditionalFormatting>
  <conditionalFormatting sqref="H25:I25">
    <cfRule type="cellIs" dxfId="3884" priority="121" operator="lessThan">
      <formula>50%</formula>
    </cfRule>
    <cfRule type="cellIs" dxfId="3883" priority="122" operator="between">
      <formula>49%</formula>
      <formula>79.99%</formula>
    </cfRule>
    <cfRule type="cellIs" dxfId="3882" priority="123" operator="greaterThanOrEqual">
      <formula>80%</formula>
    </cfRule>
  </conditionalFormatting>
  <conditionalFormatting sqref="J25:CR25">
    <cfRule type="cellIs" dxfId="3881" priority="118" operator="greaterThanOrEqual">
      <formula>0.8</formula>
    </cfRule>
    <cfRule type="cellIs" dxfId="3880" priority="119" operator="between">
      <formula>0.49</formula>
      <formula>0.79</formula>
    </cfRule>
    <cfRule type="cellIs" dxfId="3879" priority="120" operator="lessThan">
      <formula>0.5</formula>
    </cfRule>
  </conditionalFormatting>
  <conditionalFormatting sqref="G25">
    <cfRule type="cellIs" dxfId="3878" priority="115" operator="lessThan">
      <formula>50%</formula>
    </cfRule>
    <cfRule type="cellIs" dxfId="3877" priority="116" operator="between">
      <formula>49%</formula>
      <formula>79.99%</formula>
    </cfRule>
    <cfRule type="cellIs" dxfId="3876" priority="117" operator="greaterThanOrEqual">
      <formula>80%</formula>
    </cfRule>
  </conditionalFormatting>
  <conditionalFormatting sqref="H25:I25">
    <cfRule type="cellIs" dxfId="3875" priority="112" operator="lessThan">
      <formula>50%</formula>
    </cfRule>
    <cfRule type="cellIs" dxfId="3874" priority="113" operator="between">
      <formula>49%</formula>
      <formula>79.99%</formula>
    </cfRule>
    <cfRule type="cellIs" dxfId="3873" priority="114" operator="greaterThanOrEqual">
      <formula>80%</formula>
    </cfRule>
  </conditionalFormatting>
  <conditionalFormatting sqref="J25:CR25">
    <cfRule type="cellIs" dxfId="3872" priority="109" operator="greaterThanOrEqual">
      <formula>0.8</formula>
    </cfRule>
    <cfRule type="cellIs" dxfId="3871" priority="110" operator="between">
      <formula>0.49</formula>
      <formula>0.79</formula>
    </cfRule>
    <cfRule type="cellIs" dxfId="3870" priority="111" operator="lessThan">
      <formula>0.5</formula>
    </cfRule>
  </conditionalFormatting>
  <conditionalFormatting sqref="G25">
    <cfRule type="cellIs" dxfId="3869" priority="106" operator="lessThan">
      <formula>50%</formula>
    </cfRule>
    <cfRule type="cellIs" dxfId="3868" priority="107" operator="between">
      <formula>49%</formula>
      <formula>79.99%</formula>
    </cfRule>
    <cfRule type="cellIs" dxfId="3867" priority="108" operator="greaterThanOrEqual">
      <formula>80%</formula>
    </cfRule>
  </conditionalFormatting>
  <conditionalFormatting sqref="H25:I25">
    <cfRule type="cellIs" dxfId="3866" priority="103" operator="lessThan">
      <formula>50%</formula>
    </cfRule>
    <cfRule type="cellIs" dxfId="3865" priority="104" operator="between">
      <formula>49%</formula>
      <formula>79.99%</formula>
    </cfRule>
    <cfRule type="cellIs" dxfId="3864" priority="105" operator="greaterThanOrEqual">
      <formula>80%</formula>
    </cfRule>
  </conditionalFormatting>
  <conditionalFormatting sqref="J25:CR25">
    <cfRule type="cellIs" dxfId="3863" priority="100" operator="greaterThanOrEqual">
      <formula>0.8</formula>
    </cfRule>
    <cfRule type="cellIs" dxfId="3862" priority="101" operator="between">
      <formula>0.49</formula>
      <formula>0.79</formula>
    </cfRule>
    <cfRule type="cellIs" dxfId="3861" priority="102" operator="lessThan">
      <formula>0.5</formula>
    </cfRule>
  </conditionalFormatting>
  <conditionalFormatting sqref="G25">
    <cfRule type="cellIs" dxfId="3860" priority="97" operator="lessThan">
      <formula>50%</formula>
    </cfRule>
    <cfRule type="cellIs" dxfId="3859" priority="98" operator="between">
      <formula>49%</formula>
      <formula>79.99%</formula>
    </cfRule>
    <cfRule type="cellIs" dxfId="3858" priority="99" operator="greaterThanOrEqual">
      <formula>80%</formula>
    </cfRule>
  </conditionalFormatting>
  <conditionalFormatting sqref="H25:I25">
    <cfRule type="cellIs" dxfId="3857" priority="94" operator="lessThan">
      <formula>50%</formula>
    </cfRule>
    <cfRule type="cellIs" dxfId="3856" priority="95" operator="between">
      <formula>49%</formula>
      <formula>79.99%</formula>
    </cfRule>
    <cfRule type="cellIs" dxfId="3855" priority="96" operator="greaterThanOrEqual">
      <formula>80%</formula>
    </cfRule>
  </conditionalFormatting>
  <conditionalFormatting sqref="J25:CR25">
    <cfRule type="cellIs" dxfId="3854" priority="91" operator="greaterThanOrEqual">
      <formula>0.8</formula>
    </cfRule>
    <cfRule type="cellIs" dxfId="3853" priority="92" operator="between">
      <formula>0.49</formula>
      <formula>0.79</formula>
    </cfRule>
    <cfRule type="cellIs" dxfId="3852" priority="93" operator="lessThan">
      <formula>0.5</formula>
    </cfRule>
  </conditionalFormatting>
  <conditionalFormatting sqref="G25">
    <cfRule type="cellIs" dxfId="3851" priority="88" operator="lessThan">
      <formula>50%</formula>
    </cfRule>
    <cfRule type="cellIs" dxfId="3850" priority="89" operator="between">
      <formula>49%</formula>
      <formula>79.99%</formula>
    </cfRule>
    <cfRule type="cellIs" dxfId="3849" priority="90" operator="greaterThanOrEqual">
      <formula>80%</formula>
    </cfRule>
  </conditionalFormatting>
  <conditionalFormatting sqref="H25:I25">
    <cfRule type="cellIs" dxfId="3848" priority="85" operator="lessThan">
      <formula>50%</formula>
    </cfRule>
    <cfRule type="cellIs" dxfId="3847" priority="86" operator="between">
      <formula>49%</formula>
      <formula>79.99%</formula>
    </cfRule>
    <cfRule type="cellIs" dxfId="3846" priority="87" operator="greaterThanOrEqual">
      <formula>80%</formula>
    </cfRule>
  </conditionalFormatting>
  <conditionalFormatting sqref="J25:CR25">
    <cfRule type="cellIs" dxfId="3845" priority="82" operator="greaterThanOrEqual">
      <formula>0.8</formula>
    </cfRule>
    <cfRule type="cellIs" dxfId="3844" priority="83" operator="between">
      <formula>0.49</formula>
      <formula>0.79</formula>
    </cfRule>
    <cfRule type="cellIs" dxfId="3843" priority="84" operator="lessThan">
      <formula>0.5</formula>
    </cfRule>
  </conditionalFormatting>
  <conditionalFormatting sqref="G16">
    <cfRule type="cellIs" dxfId="3842" priority="79" operator="lessThan">
      <formula>50%</formula>
    </cfRule>
    <cfRule type="cellIs" dxfId="3841" priority="80" operator="between">
      <formula>49%</formula>
      <formula>79.99%</formula>
    </cfRule>
    <cfRule type="cellIs" dxfId="3840" priority="81" operator="greaterThanOrEqual">
      <formula>80%</formula>
    </cfRule>
  </conditionalFormatting>
  <conditionalFormatting sqref="H16:I16">
    <cfRule type="cellIs" dxfId="3839" priority="76" operator="lessThan">
      <formula>50%</formula>
    </cfRule>
    <cfRule type="cellIs" dxfId="3838" priority="77" operator="between">
      <formula>49%</formula>
      <formula>79.99%</formula>
    </cfRule>
    <cfRule type="cellIs" dxfId="3837" priority="78" operator="greaterThanOrEqual">
      <formula>80%</formula>
    </cfRule>
  </conditionalFormatting>
  <conditionalFormatting sqref="J16:CR16">
    <cfRule type="cellIs" dxfId="3836" priority="73" operator="greaterThanOrEqual">
      <formula>0.8</formula>
    </cfRule>
    <cfRule type="cellIs" dxfId="3835" priority="74" operator="between">
      <formula>0.49</formula>
      <formula>0.79</formula>
    </cfRule>
    <cfRule type="cellIs" dxfId="3834" priority="75" operator="lessThan">
      <formula>0.5</formula>
    </cfRule>
  </conditionalFormatting>
  <conditionalFormatting sqref="G16">
    <cfRule type="cellIs" dxfId="3833" priority="70" operator="lessThan">
      <formula>50%</formula>
    </cfRule>
    <cfRule type="cellIs" dxfId="3832" priority="71" operator="between">
      <formula>49%</formula>
      <formula>79.99%</formula>
    </cfRule>
    <cfRule type="cellIs" dxfId="3831" priority="72" operator="greaterThanOrEqual">
      <formula>80%</formula>
    </cfRule>
  </conditionalFormatting>
  <conditionalFormatting sqref="H16:I16">
    <cfRule type="cellIs" dxfId="3830" priority="67" operator="lessThan">
      <formula>50%</formula>
    </cfRule>
    <cfRule type="cellIs" dxfId="3829" priority="68" operator="between">
      <formula>49%</formula>
      <formula>79.99%</formula>
    </cfRule>
    <cfRule type="cellIs" dxfId="3828" priority="69" operator="greaterThanOrEqual">
      <formula>80%</formula>
    </cfRule>
  </conditionalFormatting>
  <conditionalFormatting sqref="J16:CR16">
    <cfRule type="cellIs" dxfId="3827" priority="64" operator="greaterThanOrEqual">
      <formula>0.8</formula>
    </cfRule>
    <cfRule type="cellIs" dxfId="3826" priority="65" operator="between">
      <formula>0.49</formula>
      <formula>0.79</formula>
    </cfRule>
    <cfRule type="cellIs" dxfId="3825" priority="66" operator="lessThan">
      <formula>0.5</formula>
    </cfRule>
  </conditionalFormatting>
  <conditionalFormatting sqref="G16">
    <cfRule type="cellIs" dxfId="3824" priority="61" operator="lessThan">
      <formula>50%</formula>
    </cfRule>
    <cfRule type="cellIs" dxfId="3823" priority="62" operator="between">
      <formula>49%</formula>
      <formula>79.99%</formula>
    </cfRule>
    <cfRule type="cellIs" dxfId="3822" priority="63" operator="greaterThanOrEqual">
      <formula>80%</formula>
    </cfRule>
  </conditionalFormatting>
  <conditionalFormatting sqref="H16:I16">
    <cfRule type="cellIs" dxfId="3821" priority="58" operator="lessThan">
      <formula>50%</formula>
    </cfRule>
    <cfRule type="cellIs" dxfId="3820" priority="59" operator="between">
      <formula>49%</formula>
      <formula>79.99%</formula>
    </cfRule>
    <cfRule type="cellIs" dxfId="3819" priority="60" operator="greaterThanOrEqual">
      <formula>80%</formula>
    </cfRule>
  </conditionalFormatting>
  <conditionalFormatting sqref="J16:CR16">
    <cfRule type="cellIs" dxfId="3818" priority="55" operator="greaterThanOrEqual">
      <formula>0.8</formula>
    </cfRule>
    <cfRule type="cellIs" dxfId="3817" priority="56" operator="between">
      <formula>0.49</formula>
      <formula>0.79</formula>
    </cfRule>
    <cfRule type="cellIs" dxfId="3816" priority="57" operator="lessThan">
      <formula>0.5</formula>
    </cfRule>
  </conditionalFormatting>
  <conditionalFormatting sqref="G16">
    <cfRule type="cellIs" dxfId="3815" priority="52" operator="lessThan">
      <formula>50%</formula>
    </cfRule>
    <cfRule type="cellIs" dxfId="3814" priority="53" operator="between">
      <formula>49%</formula>
      <formula>79.99%</formula>
    </cfRule>
    <cfRule type="cellIs" dxfId="3813" priority="54" operator="greaterThanOrEqual">
      <formula>80%</formula>
    </cfRule>
  </conditionalFormatting>
  <conditionalFormatting sqref="H16:I16">
    <cfRule type="cellIs" dxfId="3812" priority="49" operator="lessThan">
      <formula>50%</formula>
    </cfRule>
    <cfRule type="cellIs" dxfId="3811" priority="50" operator="between">
      <formula>49%</formula>
      <formula>79.99%</formula>
    </cfRule>
    <cfRule type="cellIs" dxfId="3810" priority="51" operator="greaterThanOrEqual">
      <formula>80%</formula>
    </cfRule>
  </conditionalFormatting>
  <conditionalFormatting sqref="J16:CR16">
    <cfRule type="cellIs" dxfId="3809" priority="46" operator="greaterThanOrEqual">
      <formula>0.8</formula>
    </cfRule>
    <cfRule type="cellIs" dxfId="3808" priority="47" operator="between">
      <formula>0.49</formula>
      <formula>0.79</formula>
    </cfRule>
    <cfRule type="cellIs" dxfId="3807" priority="48" operator="lessThan">
      <formula>0.5</formula>
    </cfRule>
  </conditionalFormatting>
  <conditionalFormatting sqref="G23">
    <cfRule type="cellIs" dxfId="3806" priority="43" operator="lessThan">
      <formula>50%</formula>
    </cfRule>
    <cfRule type="cellIs" dxfId="3805" priority="44" operator="between">
      <formula>49%</formula>
      <formula>79.99%</formula>
    </cfRule>
    <cfRule type="cellIs" dxfId="3804" priority="45" operator="greaterThanOrEqual">
      <formula>80%</formula>
    </cfRule>
  </conditionalFormatting>
  <conditionalFormatting sqref="H23:I23">
    <cfRule type="cellIs" dxfId="3803" priority="40" operator="lessThan">
      <formula>50%</formula>
    </cfRule>
    <cfRule type="cellIs" dxfId="3802" priority="41" operator="between">
      <formula>49%</formula>
      <formula>79.99%</formula>
    </cfRule>
    <cfRule type="cellIs" dxfId="3801" priority="42" operator="greaterThanOrEqual">
      <formula>80%</formula>
    </cfRule>
  </conditionalFormatting>
  <conditionalFormatting sqref="J23:CR23">
    <cfRule type="cellIs" dxfId="3800" priority="37" operator="greaterThanOrEqual">
      <formula>0.8</formula>
    </cfRule>
    <cfRule type="cellIs" dxfId="3799" priority="38" operator="between">
      <formula>0.49</formula>
      <formula>0.79</formula>
    </cfRule>
    <cfRule type="cellIs" dxfId="3798" priority="39" operator="lessThan">
      <formula>0.5</formula>
    </cfRule>
  </conditionalFormatting>
  <conditionalFormatting sqref="G23">
    <cfRule type="cellIs" dxfId="3797" priority="34" operator="lessThan">
      <formula>50%</formula>
    </cfRule>
    <cfRule type="cellIs" dxfId="3796" priority="35" operator="between">
      <formula>49%</formula>
      <formula>79.99%</formula>
    </cfRule>
    <cfRule type="cellIs" dxfId="3795" priority="36" operator="greaterThanOrEqual">
      <formula>80%</formula>
    </cfRule>
  </conditionalFormatting>
  <conditionalFormatting sqref="H23:I23">
    <cfRule type="cellIs" dxfId="3794" priority="31" operator="lessThan">
      <formula>50%</formula>
    </cfRule>
    <cfRule type="cellIs" dxfId="3793" priority="32" operator="between">
      <formula>49%</formula>
      <formula>79.99%</formula>
    </cfRule>
    <cfRule type="cellIs" dxfId="3792" priority="33" operator="greaterThanOrEqual">
      <formula>80%</formula>
    </cfRule>
  </conditionalFormatting>
  <conditionalFormatting sqref="J23:CR23">
    <cfRule type="cellIs" dxfId="3791" priority="28" operator="greaterThanOrEqual">
      <formula>0.8</formula>
    </cfRule>
    <cfRule type="cellIs" dxfId="3790" priority="29" operator="between">
      <formula>0.49</formula>
      <formula>0.79</formula>
    </cfRule>
    <cfRule type="cellIs" dxfId="3789" priority="30" operator="lessThan">
      <formula>0.5</formula>
    </cfRule>
  </conditionalFormatting>
  <conditionalFormatting sqref="G23">
    <cfRule type="cellIs" dxfId="3788" priority="25" operator="lessThan">
      <formula>50%</formula>
    </cfRule>
    <cfRule type="cellIs" dxfId="3787" priority="26" operator="between">
      <formula>49%</formula>
      <formula>79.99%</formula>
    </cfRule>
    <cfRule type="cellIs" dxfId="3786" priority="27" operator="greaterThanOrEqual">
      <formula>80%</formula>
    </cfRule>
  </conditionalFormatting>
  <conditionalFormatting sqref="H23:I23">
    <cfRule type="cellIs" dxfId="3785" priority="22" operator="lessThan">
      <formula>50%</formula>
    </cfRule>
    <cfRule type="cellIs" dxfId="3784" priority="23" operator="between">
      <formula>49%</formula>
      <formula>79.99%</formula>
    </cfRule>
    <cfRule type="cellIs" dxfId="3783" priority="24" operator="greaterThanOrEqual">
      <formula>80%</formula>
    </cfRule>
  </conditionalFormatting>
  <conditionalFormatting sqref="J23:CR23">
    <cfRule type="cellIs" dxfId="3782" priority="19" operator="greaterThanOrEqual">
      <formula>0.8</formula>
    </cfRule>
    <cfRule type="cellIs" dxfId="3781" priority="20" operator="between">
      <formula>0.49</formula>
      <formula>0.79</formula>
    </cfRule>
    <cfRule type="cellIs" dxfId="3780" priority="21" operator="lessThan">
      <formula>0.5</formula>
    </cfRule>
  </conditionalFormatting>
  <conditionalFormatting sqref="G23">
    <cfRule type="cellIs" dxfId="3779" priority="16" operator="lessThan">
      <formula>50%</formula>
    </cfRule>
    <cfRule type="cellIs" dxfId="3778" priority="17" operator="between">
      <formula>49%</formula>
      <formula>79.99%</formula>
    </cfRule>
    <cfRule type="cellIs" dxfId="3777" priority="18" operator="greaterThanOrEqual">
      <formula>80%</formula>
    </cfRule>
  </conditionalFormatting>
  <conditionalFormatting sqref="H23:I23">
    <cfRule type="cellIs" dxfId="3776" priority="13" operator="lessThan">
      <formula>50%</formula>
    </cfRule>
    <cfRule type="cellIs" dxfId="3775" priority="14" operator="between">
      <formula>49%</formula>
      <formula>79.99%</formula>
    </cfRule>
    <cfRule type="cellIs" dxfId="3774" priority="15" operator="greaterThanOrEqual">
      <formula>80%</formula>
    </cfRule>
  </conditionalFormatting>
  <conditionalFormatting sqref="J23:CR23">
    <cfRule type="cellIs" dxfId="3773" priority="10" operator="greaterThanOrEqual">
      <formula>0.8</formula>
    </cfRule>
    <cfRule type="cellIs" dxfId="3772" priority="11" operator="between">
      <formula>0.49</formula>
      <formula>0.79</formula>
    </cfRule>
    <cfRule type="cellIs" dxfId="3771" priority="12" operator="lessThan">
      <formula>0.5</formula>
    </cfRule>
  </conditionalFormatting>
  <conditionalFormatting sqref="G23">
    <cfRule type="cellIs" dxfId="3770" priority="7" operator="lessThan">
      <formula>50%</formula>
    </cfRule>
    <cfRule type="cellIs" dxfId="3769" priority="8" operator="between">
      <formula>49%</formula>
      <formula>79.99%</formula>
    </cfRule>
    <cfRule type="cellIs" dxfId="3768" priority="9" operator="greaterThanOrEqual">
      <formula>80%</formula>
    </cfRule>
  </conditionalFormatting>
  <conditionalFormatting sqref="H23:I23">
    <cfRule type="cellIs" dxfId="3767" priority="4" operator="lessThan">
      <formula>50%</formula>
    </cfRule>
    <cfRule type="cellIs" dxfId="3766" priority="5" operator="between">
      <formula>49%</formula>
      <formula>79.99%</formula>
    </cfRule>
    <cfRule type="cellIs" dxfId="3765" priority="6" operator="greaterThanOrEqual">
      <formula>80%</formula>
    </cfRule>
  </conditionalFormatting>
  <conditionalFormatting sqref="J23:CR23">
    <cfRule type="cellIs" dxfId="3764" priority="1" operator="greaterThanOrEqual">
      <formula>0.8</formula>
    </cfRule>
    <cfRule type="cellIs" dxfId="3763" priority="2" operator="between">
      <formula>0.49</formula>
      <formula>0.79</formula>
    </cfRule>
    <cfRule type="cellIs" dxfId="3762" priority="3" operator="lessThan">
      <formula>0.5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36"/>
  <sheetViews>
    <sheetView showGridLines="0" zoomScale="110" zoomScaleNormal="110" workbookViewId="0">
      <pane xSplit="9" ySplit="2" topLeftCell="J3" activePane="bottomRight" state="frozen"/>
      <selection pane="topRight" activeCell="J1" sqref="J1"/>
      <selection pane="bottomLeft" activeCell="A3" sqref="A3"/>
      <selection pane="bottomRight" activeCell="A4" sqref="A4"/>
    </sheetView>
  </sheetViews>
  <sheetFormatPr defaultColWidth="0" defaultRowHeight="15" customHeight="1" zeroHeight="1" x14ac:dyDescent="0.25"/>
  <cols>
    <col min="1" max="1" width="17.5703125" customWidth="1"/>
    <col min="2" max="2" width="18" customWidth="1"/>
    <col min="3" max="6" width="9.140625" customWidth="1"/>
    <col min="7" max="7" width="11" customWidth="1"/>
    <col min="8" max="8" width="9.140625" customWidth="1"/>
    <col min="9" max="9" width="19.5703125" customWidth="1"/>
    <col min="10" max="96" width="9.140625" customWidth="1"/>
    <col min="97" max="97" width="9.140625" style="13" customWidth="1"/>
    <col min="98" max="16384" width="9.140625" hidden="1"/>
  </cols>
  <sheetData>
    <row r="1" spans="1:97" ht="15.75" x14ac:dyDescent="0.3">
      <c r="A1" s="35"/>
      <c r="B1" s="36"/>
      <c r="C1" s="36"/>
      <c r="D1" s="36"/>
      <c r="E1" s="36"/>
      <c r="F1" s="36"/>
      <c r="G1" s="37" t="s">
        <v>27</v>
      </c>
      <c r="H1" s="37"/>
      <c r="I1" s="38"/>
      <c r="J1" s="27" t="s">
        <v>5</v>
      </c>
      <c r="K1" s="27"/>
      <c r="L1" s="27"/>
      <c r="M1" s="37" t="s">
        <v>9</v>
      </c>
      <c r="N1" s="38"/>
      <c r="O1" s="38"/>
      <c r="P1" s="38"/>
      <c r="Q1" s="38"/>
      <c r="R1" s="38"/>
      <c r="S1" s="38"/>
      <c r="T1" s="38"/>
      <c r="U1" s="38"/>
      <c r="V1" s="37" t="s">
        <v>28</v>
      </c>
      <c r="W1" s="38"/>
      <c r="X1" s="38"/>
      <c r="Y1" s="38"/>
      <c r="Z1" s="38"/>
      <c r="AA1" s="38"/>
      <c r="AB1" s="27" t="s">
        <v>10</v>
      </c>
      <c r="AC1" s="28"/>
      <c r="AD1" s="28"/>
      <c r="AE1" s="27" t="s">
        <v>11</v>
      </c>
      <c r="AF1" s="28"/>
      <c r="AG1" s="28"/>
      <c r="AH1" s="28"/>
      <c r="AI1" s="28"/>
      <c r="AJ1" s="28"/>
      <c r="AK1" s="28"/>
      <c r="AL1" s="28"/>
      <c r="AM1" s="28"/>
      <c r="AN1" s="27" t="s">
        <v>12</v>
      </c>
      <c r="AO1" s="28"/>
      <c r="AP1" s="28"/>
      <c r="AQ1" s="27" t="s">
        <v>13</v>
      </c>
      <c r="AR1" s="28"/>
      <c r="AS1" s="28"/>
      <c r="AT1" s="28"/>
      <c r="AU1" s="28"/>
      <c r="AV1" s="28"/>
      <c r="AW1" s="27" t="s">
        <v>14</v>
      </c>
      <c r="AX1" s="28"/>
      <c r="AY1" s="28"/>
      <c r="AZ1" s="27" t="s">
        <v>15</v>
      </c>
      <c r="BA1" s="28"/>
      <c r="BB1" s="28"/>
      <c r="BC1" s="28"/>
      <c r="BD1" s="28"/>
      <c r="BE1" s="28"/>
      <c r="BF1" s="27" t="s">
        <v>16</v>
      </c>
      <c r="BG1" s="28"/>
      <c r="BH1" s="28"/>
      <c r="BI1" s="27" t="s">
        <v>17</v>
      </c>
      <c r="BJ1" s="28"/>
      <c r="BK1" s="28"/>
      <c r="BL1" s="28"/>
      <c r="BM1" s="28"/>
      <c r="BN1" s="28"/>
      <c r="BO1" s="28"/>
      <c r="BP1" s="28"/>
      <c r="BQ1" s="28"/>
      <c r="BR1" s="29" t="s">
        <v>18</v>
      </c>
      <c r="BS1" s="30"/>
      <c r="BT1" s="30"/>
      <c r="BU1" s="27" t="s">
        <v>19</v>
      </c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7" t="s">
        <v>20</v>
      </c>
      <c r="CK1" s="28"/>
      <c r="CL1" s="28"/>
      <c r="CM1" s="28"/>
      <c r="CN1" s="28"/>
      <c r="CO1" s="28"/>
      <c r="CP1" s="31" t="s">
        <v>21</v>
      </c>
      <c r="CQ1" s="32"/>
      <c r="CR1" s="32"/>
      <c r="CS1" s="33"/>
    </row>
    <row r="2" spans="1:97" ht="15.75" x14ac:dyDescent="0.3">
      <c r="A2" s="36"/>
      <c r="B2" s="36"/>
      <c r="C2" s="36"/>
      <c r="D2" s="36"/>
      <c r="E2" s="36"/>
      <c r="F2" s="36"/>
      <c r="G2" s="37" t="s">
        <v>6</v>
      </c>
      <c r="H2" s="37"/>
      <c r="I2" s="38"/>
      <c r="J2" s="24" t="s">
        <v>29</v>
      </c>
      <c r="K2" s="25"/>
      <c r="L2" s="25"/>
      <c r="M2" s="24" t="s">
        <v>30</v>
      </c>
      <c r="N2" s="25"/>
      <c r="O2" s="25"/>
      <c r="P2" s="24" t="s">
        <v>31</v>
      </c>
      <c r="Q2" s="25"/>
      <c r="R2" s="25"/>
      <c r="S2" s="24" t="s">
        <v>32</v>
      </c>
      <c r="T2" s="25"/>
      <c r="U2" s="25"/>
      <c r="V2" s="24" t="s">
        <v>33</v>
      </c>
      <c r="W2" s="25"/>
      <c r="X2" s="25"/>
      <c r="Y2" s="24" t="s">
        <v>34</v>
      </c>
      <c r="Z2" s="25"/>
      <c r="AA2" s="25"/>
      <c r="AB2" s="24" t="s">
        <v>35</v>
      </c>
      <c r="AC2" s="25"/>
      <c r="AD2" s="25"/>
      <c r="AE2" s="24" t="s">
        <v>36</v>
      </c>
      <c r="AF2" s="25"/>
      <c r="AG2" s="25"/>
      <c r="AH2" s="24" t="s">
        <v>37</v>
      </c>
      <c r="AI2" s="25"/>
      <c r="AJ2" s="25"/>
      <c r="AK2" s="24" t="s">
        <v>38</v>
      </c>
      <c r="AL2" s="25"/>
      <c r="AM2" s="25"/>
      <c r="AN2" s="24" t="s">
        <v>39</v>
      </c>
      <c r="AO2" s="25"/>
      <c r="AP2" s="25"/>
      <c r="AQ2" s="24" t="s">
        <v>40</v>
      </c>
      <c r="AR2" s="25"/>
      <c r="AS2" s="25"/>
      <c r="AT2" s="24" t="s">
        <v>41</v>
      </c>
      <c r="AU2" s="25"/>
      <c r="AV2" s="25"/>
      <c r="AW2" s="24" t="s">
        <v>42</v>
      </c>
      <c r="AX2" s="25"/>
      <c r="AY2" s="25"/>
      <c r="AZ2" s="24" t="s">
        <v>43</v>
      </c>
      <c r="BA2" s="25"/>
      <c r="BB2" s="25"/>
      <c r="BC2" s="24" t="s">
        <v>44</v>
      </c>
      <c r="BD2" s="25"/>
      <c r="BE2" s="25"/>
      <c r="BF2" s="24" t="s">
        <v>45</v>
      </c>
      <c r="BG2" s="25"/>
      <c r="BH2" s="25"/>
      <c r="BI2" s="24" t="s">
        <v>46</v>
      </c>
      <c r="BJ2" s="25"/>
      <c r="BK2" s="25"/>
      <c r="BL2" s="24" t="s">
        <v>47</v>
      </c>
      <c r="BM2" s="25"/>
      <c r="BN2" s="25"/>
      <c r="BO2" s="24" t="s">
        <v>48</v>
      </c>
      <c r="BP2" s="25"/>
      <c r="BQ2" s="25"/>
      <c r="BR2" s="24" t="s">
        <v>49</v>
      </c>
      <c r="BS2" s="25"/>
      <c r="BT2" s="25"/>
      <c r="BU2" s="24" t="s">
        <v>50</v>
      </c>
      <c r="BV2" s="25"/>
      <c r="BW2" s="25"/>
      <c r="BX2" s="24" t="s">
        <v>51</v>
      </c>
      <c r="BY2" s="25"/>
      <c r="BZ2" s="25"/>
      <c r="CA2" s="24" t="s">
        <v>52</v>
      </c>
      <c r="CB2" s="25"/>
      <c r="CC2" s="25"/>
      <c r="CD2" s="24" t="s">
        <v>53</v>
      </c>
      <c r="CE2" s="25"/>
      <c r="CF2" s="25"/>
      <c r="CG2" s="24" t="s">
        <v>54</v>
      </c>
      <c r="CH2" s="25"/>
      <c r="CI2" s="25"/>
      <c r="CJ2" s="24" t="s">
        <v>55</v>
      </c>
      <c r="CK2" s="25"/>
      <c r="CL2" s="25"/>
      <c r="CM2" s="24" t="s">
        <v>56</v>
      </c>
      <c r="CN2" s="25"/>
      <c r="CO2" s="25"/>
      <c r="CP2" s="24" t="s">
        <v>57</v>
      </c>
      <c r="CQ2" s="25"/>
      <c r="CR2" s="25"/>
      <c r="CS2" s="34"/>
    </row>
    <row r="3" spans="1:97" ht="16.5" x14ac:dyDescent="0.35">
      <c r="A3" s="6" t="s">
        <v>0</v>
      </c>
      <c r="B3" s="6" t="s">
        <v>1</v>
      </c>
      <c r="C3" s="2" t="s">
        <v>26</v>
      </c>
      <c r="D3" s="3" t="s">
        <v>23</v>
      </c>
      <c r="E3" s="4" t="s">
        <v>24</v>
      </c>
      <c r="F3" s="5" t="s">
        <v>25</v>
      </c>
      <c r="G3" s="2" t="s">
        <v>7</v>
      </c>
      <c r="H3" s="2" t="s">
        <v>8</v>
      </c>
      <c r="I3" s="2" t="s">
        <v>58</v>
      </c>
      <c r="J3" s="10" t="s">
        <v>2</v>
      </c>
      <c r="K3" s="11" t="s">
        <v>3</v>
      </c>
      <c r="L3" s="12" t="s">
        <v>4</v>
      </c>
      <c r="M3" s="10" t="s">
        <v>2</v>
      </c>
      <c r="N3" s="11" t="s">
        <v>3</v>
      </c>
      <c r="O3" s="12" t="s">
        <v>4</v>
      </c>
      <c r="P3" s="10" t="s">
        <v>2</v>
      </c>
      <c r="Q3" s="11" t="s">
        <v>3</v>
      </c>
      <c r="R3" s="12" t="s">
        <v>4</v>
      </c>
      <c r="S3" s="10" t="s">
        <v>2</v>
      </c>
      <c r="T3" s="11" t="s">
        <v>3</v>
      </c>
      <c r="U3" s="12" t="s">
        <v>4</v>
      </c>
      <c r="V3" s="10" t="s">
        <v>2</v>
      </c>
      <c r="W3" s="11" t="s">
        <v>3</v>
      </c>
      <c r="X3" s="12" t="s">
        <v>4</v>
      </c>
      <c r="Y3" s="10" t="s">
        <v>2</v>
      </c>
      <c r="Z3" s="11" t="s">
        <v>3</v>
      </c>
      <c r="AA3" s="12" t="s">
        <v>4</v>
      </c>
      <c r="AB3" s="10" t="s">
        <v>2</v>
      </c>
      <c r="AC3" s="11" t="s">
        <v>3</v>
      </c>
      <c r="AD3" s="12" t="s">
        <v>4</v>
      </c>
      <c r="AE3" s="10" t="s">
        <v>2</v>
      </c>
      <c r="AF3" s="11" t="s">
        <v>3</v>
      </c>
      <c r="AG3" s="12" t="s">
        <v>4</v>
      </c>
      <c r="AH3" s="10" t="s">
        <v>2</v>
      </c>
      <c r="AI3" s="11" t="s">
        <v>3</v>
      </c>
      <c r="AJ3" s="12" t="s">
        <v>4</v>
      </c>
      <c r="AK3" s="10" t="s">
        <v>2</v>
      </c>
      <c r="AL3" s="11" t="s">
        <v>3</v>
      </c>
      <c r="AM3" s="12" t="s">
        <v>4</v>
      </c>
      <c r="AN3" s="10" t="s">
        <v>2</v>
      </c>
      <c r="AO3" s="11" t="s">
        <v>3</v>
      </c>
      <c r="AP3" s="12" t="s">
        <v>4</v>
      </c>
      <c r="AQ3" s="10" t="s">
        <v>2</v>
      </c>
      <c r="AR3" s="11" t="s">
        <v>3</v>
      </c>
      <c r="AS3" s="12" t="s">
        <v>4</v>
      </c>
      <c r="AT3" s="10" t="s">
        <v>2</v>
      </c>
      <c r="AU3" s="11" t="s">
        <v>3</v>
      </c>
      <c r="AV3" s="12" t="s">
        <v>4</v>
      </c>
      <c r="AW3" s="10" t="s">
        <v>2</v>
      </c>
      <c r="AX3" s="11" t="s">
        <v>3</v>
      </c>
      <c r="AY3" s="12" t="s">
        <v>4</v>
      </c>
      <c r="AZ3" s="10" t="s">
        <v>2</v>
      </c>
      <c r="BA3" s="11" t="s">
        <v>3</v>
      </c>
      <c r="BB3" s="12" t="s">
        <v>4</v>
      </c>
      <c r="BC3" s="10" t="s">
        <v>2</v>
      </c>
      <c r="BD3" s="11" t="s">
        <v>3</v>
      </c>
      <c r="BE3" s="12" t="s">
        <v>4</v>
      </c>
      <c r="BF3" s="10" t="s">
        <v>2</v>
      </c>
      <c r="BG3" s="11" t="s">
        <v>3</v>
      </c>
      <c r="BH3" s="12" t="s">
        <v>4</v>
      </c>
      <c r="BI3" s="10" t="s">
        <v>2</v>
      </c>
      <c r="BJ3" s="11" t="s">
        <v>3</v>
      </c>
      <c r="BK3" s="12" t="s">
        <v>4</v>
      </c>
      <c r="BL3" s="10" t="s">
        <v>2</v>
      </c>
      <c r="BM3" s="11" t="s">
        <v>3</v>
      </c>
      <c r="BN3" s="12" t="s">
        <v>4</v>
      </c>
      <c r="BO3" s="10" t="s">
        <v>2</v>
      </c>
      <c r="BP3" s="11" t="s">
        <v>3</v>
      </c>
      <c r="BQ3" s="12" t="s">
        <v>4</v>
      </c>
      <c r="BR3" s="10" t="s">
        <v>2</v>
      </c>
      <c r="BS3" s="11" t="s">
        <v>3</v>
      </c>
      <c r="BT3" s="12" t="s">
        <v>4</v>
      </c>
      <c r="BU3" s="10" t="s">
        <v>2</v>
      </c>
      <c r="BV3" s="11" t="s">
        <v>3</v>
      </c>
      <c r="BW3" s="12" t="s">
        <v>4</v>
      </c>
      <c r="BX3" s="10" t="s">
        <v>2</v>
      </c>
      <c r="BY3" s="11" t="s">
        <v>3</v>
      </c>
      <c r="BZ3" s="12" t="s">
        <v>4</v>
      </c>
      <c r="CA3" s="10" t="s">
        <v>2</v>
      </c>
      <c r="CB3" s="11" t="s">
        <v>3</v>
      </c>
      <c r="CC3" s="12" t="s">
        <v>4</v>
      </c>
      <c r="CD3" s="10" t="s">
        <v>2</v>
      </c>
      <c r="CE3" s="11" t="s">
        <v>3</v>
      </c>
      <c r="CF3" s="12" t="s">
        <v>4</v>
      </c>
      <c r="CG3" s="10" t="s">
        <v>2</v>
      </c>
      <c r="CH3" s="11" t="s">
        <v>3</v>
      </c>
      <c r="CI3" s="12" t="s">
        <v>4</v>
      </c>
      <c r="CJ3" s="10" t="s">
        <v>2</v>
      </c>
      <c r="CK3" s="11" t="s">
        <v>3</v>
      </c>
      <c r="CL3" s="12" t="s">
        <v>4</v>
      </c>
      <c r="CM3" s="10" t="s">
        <v>2</v>
      </c>
      <c r="CN3" s="11" t="s">
        <v>3</v>
      </c>
      <c r="CO3" s="12" t="s">
        <v>4</v>
      </c>
      <c r="CP3" s="10" t="s">
        <v>2</v>
      </c>
      <c r="CQ3" s="11" t="s">
        <v>3</v>
      </c>
      <c r="CR3" s="12" t="s">
        <v>4</v>
      </c>
      <c r="CS3" s="2" t="s">
        <v>22</v>
      </c>
    </row>
    <row r="4" spans="1:97" ht="16.5" x14ac:dyDescent="0.3">
      <c r="A4" s="18"/>
      <c r="B4" s="19"/>
      <c r="C4" s="7">
        <f t="shared" ref="C4:C33" si="0">COUNT(J4:CT4)</f>
        <v>0</v>
      </c>
      <c r="D4" s="7">
        <f t="shared" ref="D4:F33" si="1">COUNT(J4,M4,P4,S4,V4,Y4,AB4,AE4,AH4,AK4,AN4,AQ4,AT4,AW4,AZ4,BC4,BF4,BI4,BL4,BO4,BR4,BU4,BX4,CA4,CD4,CG4,CJ4,CM4,CP4)</f>
        <v>0</v>
      </c>
      <c r="E4" s="7">
        <f t="shared" si="1"/>
        <v>0</v>
      </c>
      <c r="F4" s="7">
        <f t="shared" si="1"/>
        <v>0</v>
      </c>
      <c r="G4" s="8" t="e">
        <f t="shared" ref="G4:G33" si="2">AVERAGE(J4:K4,M4:O4,P4:R4,S4:U4,AE4:AG4,AN4:AP4,AQ4:AS4,AT4:AV4,AW4:AY4,AZ4:BA4,CJ4:CL4,CP4:CR4)</f>
        <v>#DIV/0!</v>
      </c>
      <c r="H4" s="8" t="e">
        <f t="shared" ref="H4:H33" si="3">AVERAGE(V4:X4,Y4:AA4,AB4:AD4,AH4:AJ4,AK4:AM4,BC4:BE4,BF4:BH4,BI4:BK4,BL4:BN4,BO4:BQ4,BR4:BT4,BU4:BW4,BX4:BZ4,CA4:CC4,CD4:CF4,CG4:CI4,CM4:CO4)</f>
        <v>#DIV/0!</v>
      </c>
      <c r="I4" s="9" t="e">
        <f t="shared" ref="I4:I33" si="4">AVERAGE(J4:CR4)</f>
        <v>#DIV/0!</v>
      </c>
      <c r="J4" s="14"/>
      <c r="K4" s="15"/>
      <c r="L4" s="16"/>
      <c r="M4" s="14"/>
      <c r="N4" s="15"/>
      <c r="O4" s="16"/>
      <c r="P4" s="14"/>
      <c r="Q4" s="15"/>
      <c r="R4" s="16"/>
      <c r="S4" s="14"/>
      <c r="T4" s="15"/>
      <c r="U4" s="16"/>
      <c r="V4" s="14"/>
      <c r="W4" s="15"/>
      <c r="X4" s="16"/>
      <c r="Y4" s="14"/>
      <c r="Z4" s="15"/>
      <c r="AA4" s="16"/>
      <c r="AB4" s="14"/>
      <c r="AC4" s="15"/>
      <c r="AD4" s="16"/>
      <c r="AE4" s="14"/>
      <c r="AF4" s="15"/>
      <c r="AG4" s="16"/>
      <c r="AH4" s="14"/>
      <c r="AI4" s="15"/>
      <c r="AJ4" s="16"/>
      <c r="AK4" s="14"/>
      <c r="AL4" s="15"/>
      <c r="AM4" s="16"/>
      <c r="AN4" s="14"/>
      <c r="AO4" s="15"/>
      <c r="AP4" s="16"/>
      <c r="AQ4" s="14"/>
      <c r="AR4" s="15"/>
      <c r="AS4" s="16"/>
      <c r="AT4" s="14"/>
      <c r="AU4" s="15"/>
      <c r="AV4" s="16"/>
      <c r="AW4" s="14"/>
      <c r="AX4" s="15"/>
      <c r="AY4" s="16"/>
      <c r="AZ4" s="14"/>
      <c r="BA4" s="15"/>
      <c r="BB4" s="16"/>
      <c r="BC4" s="14"/>
      <c r="BD4" s="15"/>
      <c r="BE4" s="16"/>
      <c r="BF4" s="14"/>
      <c r="BG4" s="15"/>
      <c r="BH4" s="16"/>
      <c r="BI4" s="14"/>
      <c r="BJ4" s="15"/>
      <c r="BK4" s="16"/>
      <c r="BL4" s="14"/>
      <c r="BM4" s="15"/>
      <c r="BN4" s="16"/>
      <c r="BO4" s="14"/>
      <c r="BP4" s="15"/>
      <c r="BQ4" s="16"/>
      <c r="BR4" s="14"/>
      <c r="BS4" s="15"/>
      <c r="BT4" s="16"/>
      <c r="BU4" s="14"/>
      <c r="BV4" s="15"/>
      <c r="BW4" s="16"/>
      <c r="BX4" s="14"/>
      <c r="BY4" s="15"/>
      <c r="BZ4" s="16"/>
      <c r="CA4" s="14"/>
      <c r="CB4" s="15"/>
      <c r="CC4" s="16"/>
      <c r="CD4" s="14"/>
      <c r="CE4" s="15"/>
      <c r="CF4" s="16"/>
      <c r="CG4" s="14"/>
      <c r="CH4" s="15"/>
      <c r="CI4" s="16"/>
      <c r="CJ4" s="14"/>
      <c r="CK4" s="15"/>
      <c r="CL4" s="16"/>
      <c r="CM4" s="14"/>
      <c r="CN4" s="15"/>
      <c r="CO4" s="16"/>
      <c r="CP4" s="14"/>
      <c r="CQ4" s="15"/>
      <c r="CR4" s="16"/>
      <c r="CS4" s="17"/>
    </row>
    <row r="5" spans="1:97" ht="16.5" x14ac:dyDescent="0.3">
      <c r="A5" s="18"/>
      <c r="B5" s="19"/>
      <c r="C5" s="7">
        <f t="shared" si="0"/>
        <v>0</v>
      </c>
      <c r="D5" s="7">
        <f t="shared" si="1"/>
        <v>0</v>
      </c>
      <c r="E5" s="7">
        <f t="shared" si="1"/>
        <v>0</v>
      </c>
      <c r="F5" s="7">
        <f t="shared" si="1"/>
        <v>0</v>
      </c>
      <c r="G5" s="8" t="e">
        <f t="shared" si="2"/>
        <v>#DIV/0!</v>
      </c>
      <c r="H5" s="8" t="e">
        <f t="shared" si="3"/>
        <v>#DIV/0!</v>
      </c>
      <c r="I5" s="9" t="e">
        <f t="shared" si="4"/>
        <v>#DIV/0!</v>
      </c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7"/>
    </row>
    <row r="6" spans="1:97" s="1" customFormat="1" ht="15" customHeight="1" x14ac:dyDescent="0.3">
      <c r="A6" s="18"/>
      <c r="B6" s="19"/>
      <c r="C6" s="7">
        <f t="shared" si="0"/>
        <v>0</v>
      </c>
      <c r="D6" s="7">
        <f t="shared" si="1"/>
        <v>0</v>
      </c>
      <c r="E6" s="7">
        <f t="shared" si="1"/>
        <v>0</v>
      </c>
      <c r="F6" s="7">
        <f t="shared" si="1"/>
        <v>0</v>
      </c>
      <c r="G6" s="8" t="e">
        <f t="shared" si="2"/>
        <v>#DIV/0!</v>
      </c>
      <c r="H6" s="8" t="e">
        <f t="shared" si="3"/>
        <v>#DIV/0!</v>
      </c>
      <c r="I6" s="9" t="e">
        <f t="shared" si="4"/>
        <v>#DIV/0!</v>
      </c>
      <c r="J6" s="14"/>
      <c r="K6" s="15"/>
      <c r="L6" s="16"/>
      <c r="M6" s="14"/>
      <c r="N6" s="15"/>
      <c r="O6" s="16"/>
      <c r="P6" s="14"/>
      <c r="Q6" s="15"/>
      <c r="R6" s="16"/>
      <c r="S6" s="14"/>
      <c r="T6" s="15"/>
      <c r="U6" s="16"/>
      <c r="V6" s="14"/>
      <c r="W6" s="15"/>
      <c r="X6" s="16"/>
      <c r="Y6" s="14"/>
      <c r="Z6" s="15"/>
      <c r="AA6" s="16"/>
      <c r="AB6" s="14"/>
      <c r="AC6" s="15"/>
      <c r="AD6" s="16"/>
      <c r="AE6" s="14"/>
      <c r="AF6" s="15"/>
      <c r="AG6" s="16"/>
      <c r="AH6" s="14"/>
      <c r="AI6" s="15"/>
      <c r="AJ6" s="16"/>
      <c r="AK6" s="14"/>
      <c r="AL6" s="15"/>
      <c r="AM6" s="16"/>
      <c r="AN6" s="14"/>
      <c r="AO6" s="15"/>
      <c r="AP6" s="16"/>
      <c r="AQ6" s="14"/>
      <c r="AR6" s="15"/>
      <c r="AS6" s="16"/>
      <c r="AT6" s="14"/>
      <c r="AU6" s="15"/>
      <c r="AV6" s="16"/>
      <c r="AW6" s="14"/>
      <c r="AX6" s="15"/>
      <c r="AY6" s="16"/>
      <c r="AZ6" s="14"/>
      <c r="BA6" s="15"/>
      <c r="BB6" s="16"/>
      <c r="BC6" s="14"/>
      <c r="BD6" s="15"/>
      <c r="BE6" s="16"/>
      <c r="BF6" s="14"/>
      <c r="BG6" s="15"/>
      <c r="BH6" s="16"/>
      <c r="BI6" s="14"/>
      <c r="BJ6" s="15"/>
      <c r="BK6" s="16"/>
      <c r="BL6" s="14"/>
      <c r="BM6" s="15"/>
      <c r="BN6" s="16"/>
      <c r="BO6" s="14"/>
      <c r="BP6" s="15"/>
      <c r="BQ6" s="16"/>
      <c r="BR6" s="14"/>
      <c r="BS6" s="15"/>
      <c r="BT6" s="16"/>
      <c r="BU6" s="14"/>
      <c r="BV6" s="15"/>
      <c r="BW6" s="16"/>
      <c r="BX6" s="14"/>
      <c r="BY6" s="15"/>
      <c r="BZ6" s="16"/>
      <c r="CA6" s="14"/>
      <c r="CB6" s="15"/>
      <c r="CC6" s="16"/>
      <c r="CD6" s="14"/>
      <c r="CE6" s="15"/>
      <c r="CF6" s="16"/>
      <c r="CG6" s="14"/>
      <c r="CH6" s="15"/>
      <c r="CI6" s="16"/>
      <c r="CJ6" s="14"/>
      <c r="CK6" s="15"/>
      <c r="CL6" s="16"/>
      <c r="CM6" s="14"/>
      <c r="CN6" s="15"/>
      <c r="CO6" s="16"/>
      <c r="CP6" s="14"/>
      <c r="CQ6" s="15"/>
      <c r="CR6" s="16"/>
      <c r="CS6" s="17"/>
    </row>
    <row r="7" spans="1:97" s="1" customFormat="1" ht="15" customHeight="1" x14ac:dyDescent="0.3">
      <c r="A7" s="18"/>
      <c r="B7" s="19"/>
      <c r="C7" s="7">
        <f t="shared" si="0"/>
        <v>0</v>
      </c>
      <c r="D7" s="7">
        <f t="shared" si="1"/>
        <v>0</v>
      </c>
      <c r="E7" s="7">
        <f t="shared" si="1"/>
        <v>0</v>
      </c>
      <c r="F7" s="7">
        <f t="shared" si="1"/>
        <v>0</v>
      </c>
      <c r="G7" s="8" t="e">
        <f t="shared" si="2"/>
        <v>#DIV/0!</v>
      </c>
      <c r="H7" s="8" t="e">
        <f t="shared" si="3"/>
        <v>#DIV/0!</v>
      </c>
      <c r="I7" s="9" t="e">
        <f t="shared" si="4"/>
        <v>#DIV/0!</v>
      </c>
      <c r="J7" s="14"/>
      <c r="K7" s="15"/>
      <c r="L7" s="16"/>
      <c r="M7" s="14"/>
      <c r="N7" s="15"/>
      <c r="O7" s="16"/>
      <c r="P7" s="14"/>
      <c r="Q7" s="15"/>
      <c r="R7" s="16"/>
      <c r="S7" s="14"/>
      <c r="T7" s="15"/>
      <c r="U7" s="16"/>
      <c r="V7" s="14"/>
      <c r="W7" s="15"/>
      <c r="X7" s="16"/>
      <c r="Y7" s="14"/>
      <c r="Z7" s="15"/>
      <c r="AA7" s="16"/>
      <c r="AB7" s="14"/>
      <c r="AC7" s="15"/>
      <c r="AD7" s="16"/>
      <c r="AE7" s="14"/>
      <c r="AF7" s="15"/>
      <c r="AG7" s="16"/>
      <c r="AH7" s="14"/>
      <c r="AI7" s="15"/>
      <c r="AJ7" s="16"/>
      <c r="AK7" s="14"/>
      <c r="AL7" s="15"/>
      <c r="AM7" s="16"/>
      <c r="AN7" s="14"/>
      <c r="AO7" s="15"/>
      <c r="AP7" s="16"/>
      <c r="AQ7" s="14"/>
      <c r="AR7" s="15"/>
      <c r="AS7" s="16"/>
      <c r="AT7" s="14"/>
      <c r="AU7" s="15"/>
      <c r="AV7" s="16"/>
      <c r="AW7" s="14"/>
      <c r="AX7" s="15"/>
      <c r="AY7" s="16"/>
      <c r="AZ7" s="14"/>
      <c r="BA7" s="15"/>
      <c r="BB7" s="16"/>
      <c r="BC7" s="14"/>
      <c r="BD7" s="15"/>
      <c r="BE7" s="16"/>
      <c r="BF7" s="14"/>
      <c r="BG7" s="15"/>
      <c r="BH7" s="16"/>
      <c r="BI7" s="14"/>
      <c r="BJ7" s="15"/>
      <c r="BK7" s="16"/>
      <c r="BL7" s="14"/>
      <c r="BM7" s="15"/>
      <c r="BN7" s="16"/>
      <c r="BO7" s="14"/>
      <c r="BP7" s="15"/>
      <c r="BQ7" s="16"/>
      <c r="BR7" s="14"/>
      <c r="BS7" s="15"/>
      <c r="BT7" s="16"/>
      <c r="BU7" s="14"/>
      <c r="BV7" s="15"/>
      <c r="BW7" s="16"/>
      <c r="BX7" s="14"/>
      <c r="BY7" s="15"/>
      <c r="BZ7" s="16"/>
      <c r="CA7" s="14"/>
      <c r="CB7" s="15"/>
      <c r="CC7" s="16"/>
      <c r="CD7" s="14"/>
      <c r="CE7" s="15"/>
      <c r="CF7" s="16"/>
      <c r="CG7" s="14"/>
      <c r="CH7" s="15"/>
      <c r="CI7" s="16"/>
      <c r="CJ7" s="14"/>
      <c r="CK7" s="15"/>
      <c r="CL7" s="16"/>
      <c r="CM7" s="14"/>
      <c r="CN7" s="15"/>
      <c r="CO7" s="16"/>
      <c r="CP7" s="14"/>
      <c r="CQ7" s="15"/>
      <c r="CR7" s="16"/>
      <c r="CS7" s="17"/>
    </row>
    <row r="8" spans="1:97" s="1" customFormat="1" ht="16.5" x14ac:dyDescent="0.3">
      <c r="A8" s="18"/>
      <c r="B8" s="18"/>
      <c r="C8" s="7">
        <f t="shared" si="0"/>
        <v>0</v>
      </c>
      <c r="D8" s="7">
        <f t="shared" si="1"/>
        <v>0</v>
      </c>
      <c r="E8" s="7">
        <f t="shared" si="1"/>
        <v>0</v>
      </c>
      <c r="F8" s="7">
        <f t="shared" si="1"/>
        <v>0</v>
      </c>
      <c r="G8" s="8" t="e">
        <f t="shared" si="2"/>
        <v>#DIV/0!</v>
      </c>
      <c r="H8" s="8" t="e">
        <f t="shared" si="3"/>
        <v>#DIV/0!</v>
      </c>
      <c r="I8" s="9" t="e">
        <f t="shared" si="4"/>
        <v>#DIV/0!</v>
      </c>
      <c r="J8" s="14"/>
      <c r="K8" s="15"/>
      <c r="L8" s="16"/>
      <c r="M8" s="14"/>
      <c r="N8" s="15"/>
      <c r="O8" s="16"/>
      <c r="P8" s="14"/>
      <c r="Q8" s="15"/>
      <c r="R8" s="16"/>
      <c r="S8" s="14"/>
      <c r="T8" s="15"/>
      <c r="U8" s="16"/>
      <c r="V8" s="14"/>
      <c r="W8" s="15"/>
      <c r="X8" s="16"/>
      <c r="Y8" s="14"/>
      <c r="Z8" s="15"/>
      <c r="AA8" s="16"/>
      <c r="AB8" s="14"/>
      <c r="AC8" s="15"/>
      <c r="AD8" s="16"/>
      <c r="AE8" s="14"/>
      <c r="AF8" s="15"/>
      <c r="AG8" s="16"/>
      <c r="AH8" s="14"/>
      <c r="AI8" s="15"/>
      <c r="AJ8" s="16"/>
      <c r="AK8" s="14"/>
      <c r="AL8" s="15"/>
      <c r="AM8" s="16"/>
      <c r="AN8" s="14"/>
      <c r="AO8" s="15"/>
      <c r="AP8" s="16"/>
      <c r="AQ8" s="14"/>
      <c r="AR8" s="15"/>
      <c r="AS8" s="16"/>
      <c r="AT8" s="14"/>
      <c r="AU8" s="15"/>
      <c r="AV8" s="16"/>
      <c r="AW8" s="14"/>
      <c r="AX8" s="15"/>
      <c r="AY8" s="16"/>
      <c r="AZ8" s="14"/>
      <c r="BA8" s="15"/>
      <c r="BB8" s="16"/>
      <c r="BC8" s="14"/>
      <c r="BD8" s="15"/>
      <c r="BE8" s="16"/>
      <c r="BF8" s="14"/>
      <c r="BG8" s="15"/>
      <c r="BH8" s="16"/>
      <c r="BI8" s="14"/>
      <c r="BJ8" s="15"/>
      <c r="BK8" s="16"/>
      <c r="BL8" s="14"/>
      <c r="BM8" s="15"/>
      <c r="BN8" s="16"/>
      <c r="BO8" s="14"/>
      <c r="BP8" s="15"/>
      <c r="BQ8" s="16"/>
      <c r="BR8" s="14"/>
      <c r="BS8" s="15"/>
      <c r="BT8" s="16"/>
      <c r="BU8" s="14"/>
      <c r="BV8" s="15"/>
      <c r="BW8" s="16"/>
      <c r="BX8" s="14"/>
      <c r="BY8" s="15"/>
      <c r="BZ8" s="16"/>
      <c r="CA8" s="14"/>
      <c r="CB8" s="15"/>
      <c r="CC8" s="16"/>
      <c r="CD8" s="14"/>
      <c r="CE8" s="15"/>
      <c r="CF8" s="16"/>
      <c r="CG8" s="14"/>
      <c r="CH8" s="15"/>
      <c r="CI8" s="16"/>
      <c r="CJ8" s="14"/>
      <c r="CK8" s="15"/>
      <c r="CL8" s="16"/>
      <c r="CM8" s="14"/>
      <c r="CN8" s="15"/>
      <c r="CO8" s="16"/>
      <c r="CP8" s="14"/>
      <c r="CQ8" s="15"/>
      <c r="CR8" s="16"/>
      <c r="CS8" s="17"/>
    </row>
    <row r="9" spans="1:97" s="1" customFormat="1" ht="15" customHeight="1" x14ac:dyDescent="0.3">
      <c r="A9" s="18"/>
      <c r="B9" s="19"/>
      <c r="C9" s="7">
        <f t="shared" si="0"/>
        <v>0</v>
      </c>
      <c r="D9" s="7">
        <f t="shared" si="1"/>
        <v>0</v>
      </c>
      <c r="E9" s="7">
        <f t="shared" si="1"/>
        <v>0</v>
      </c>
      <c r="F9" s="7">
        <f t="shared" si="1"/>
        <v>0</v>
      </c>
      <c r="G9" s="8" t="e">
        <f t="shared" si="2"/>
        <v>#DIV/0!</v>
      </c>
      <c r="H9" s="8" t="e">
        <f t="shared" si="3"/>
        <v>#DIV/0!</v>
      </c>
      <c r="I9" s="9" t="e">
        <f t="shared" si="4"/>
        <v>#DIV/0!</v>
      </c>
      <c r="J9" s="14"/>
      <c r="K9" s="15"/>
      <c r="L9" s="16"/>
      <c r="M9" s="14"/>
      <c r="N9" s="15"/>
      <c r="O9" s="16"/>
      <c r="P9" s="14"/>
      <c r="Q9" s="15"/>
      <c r="R9" s="16"/>
      <c r="S9" s="14"/>
      <c r="T9" s="15"/>
      <c r="U9" s="16"/>
      <c r="V9" s="14"/>
      <c r="W9" s="15"/>
      <c r="X9" s="16"/>
      <c r="Y9" s="14"/>
      <c r="Z9" s="15"/>
      <c r="AA9" s="16"/>
      <c r="AB9" s="14"/>
      <c r="AC9" s="15"/>
      <c r="AD9" s="16"/>
      <c r="AE9" s="14"/>
      <c r="AF9" s="15"/>
      <c r="AG9" s="16"/>
      <c r="AH9" s="14"/>
      <c r="AI9" s="15"/>
      <c r="AJ9" s="16"/>
      <c r="AK9" s="14"/>
      <c r="AL9" s="15"/>
      <c r="AM9" s="16"/>
      <c r="AN9" s="14"/>
      <c r="AO9" s="15"/>
      <c r="AP9" s="16"/>
      <c r="AQ9" s="14"/>
      <c r="AR9" s="15"/>
      <c r="AS9" s="16"/>
      <c r="AT9" s="14"/>
      <c r="AU9" s="15"/>
      <c r="AV9" s="16"/>
      <c r="AW9" s="14"/>
      <c r="AX9" s="15"/>
      <c r="AY9" s="16"/>
      <c r="AZ9" s="14"/>
      <c r="BA9" s="15"/>
      <c r="BB9" s="16"/>
      <c r="BC9" s="14"/>
      <c r="BD9" s="15"/>
      <c r="BE9" s="16"/>
      <c r="BF9" s="14"/>
      <c r="BG9" s="15"/>
      <c r="BH9" s="16"/>
      <c r="BI9" s="14"/>
      <c r="BJ9" s="15"/>
      <c r="BK9" s="16"/>
      <c r="BL9" s="14"/>
      <c r="BM9" s="15"/>
      <c r="BN9" s="16"/>
      <c r="BO9" s="14"/>
      <c r="BP9" s="15"/>
      <c r="BQ9" s="16"/>
      <c r="BR9" s="14"/>
      <c r="BS9" s="15"/>
      <c r="BT9" s="16"/>
      <c r="BU9" s="14"/>
      <c r="BV9" s="15"/>
      <c r="BW9" s="16"/>
      <c r="BX9" s="14"/>
      <c r="BY9" s="15"/>
      <c r="BZ9" s="16"/>
      <c r="CA9" s="14"/>
      <c r="CB9" s="15"/>
      <c r="CC9" s="16"/>
      <c r="CD9" s="14"/>
      <c r="CE9" s="15"/>
      <c r="CF9" s="16"/>
      <c r="CG9" s="14"/>
      <c r="CH9" s="15"/>
      <c r="CI9" s="16"/>
      <c r="CJ9" s="14"/>
      <c r="CK9" s="15"/>
      <c r="CL9" s="16"/>
      <c r="CM9" s="14"/>
      <c r="CN9" s="15"/>
      <c r="CO9" s="16"/>
      <c r="CP9" s="14"/>
      <c r="CQ9" s="15"/>
      <c r="CR9" s="16"/>
      <c r="CS9" s="17"/>
    </row>
    <row r="10" spans="1:97" s="1" customFormat="1" ht="15" customHeight="1" x14ac:dyDescent="0.3">
      <c r="A10" s="18"/>
      <c r="B10" s="18"/>
      <c r="C10" s="7">
        <f t="shared" si="0"/>
        <v>0</v>
      </c>
      <c r="D10" s="7">
        <f t="shared" si="1"/>
        <v>0</v>
      </c>
      <c r="E10" s="7">
        <f t="shared" si="1"/>
        <v>0</v>
      </c>
      <c r="F10" s="7">
        <f t="shared" si="1"/>
        <v>0</v>
      </c>
      <c r="G10" s="8" t="e">
        <f t="shared" si="2"/>
        <v>#DIV/0!</v>
      </c>
      <c r="H10" s="8" t="e">
        <f t="shared" si="3"/>
        <v>#DIV/0!</v>
      </c>
      <c r="I10" s="9" t="e">
        <f t="shared" si="4"/>
        <v>#DIV/0!</v>
      </c>
      <c r="J10" s="14"/>
      <c r="K10" s="15"/>
      <c r="L10" s="16"/>
      <c r="M10" s="14"/>
      <c r="N10" s="15"/>
      <c r="O10" s="16"/>
      <c r="P10" s="14"/>
      <c r="Q10" s="15"/>
      <c r="R10" s="16"/>
      <c r="S10" s="14"/>
      <c r="T10" s="15"/>
      <c r="U10" s="16"/>
      <c r="V10" s="14"/>
      <c r="W10" s="15"/>
      <c r="X10" s="16"/>
      <c r="Y10" s="14"/>
      <c r="Z10" s="15"/>
      <c r="AA10" s="16"/>
      <c r="AB10" s="14"/>
      <c r="AC10" s="15"/>
      <c r="AD10" s="16"/>
      <c r="AE10" s="14"/>
      <c r="AF10" s="15"/>
      <c r="AG10" s="16"/>
      <c r="AH10" s="14"/>
      <c r="AI10" s="15"/>
      <c r="AJ10" s="16"/>
      <c r="AK10" s="14"/>
      <c r="AL10" s="15"/>
      <c r="AM10" s="16"/>
      <c r="AN10" s="14"/>
      <c r="AO10" s="15"/>
      <c r="AP10" s="16"/>
      <c r="AQ10" s="14"/>
      <c r="AR10" s="15"/>
      <c r="AS10" s="16"/>
      <c r="AT10" s="14"/>
      <c r="AU10" s="15"/>
      <c r="AV10" s="16"/>
      <c r="AW10" s="14"/>
      <c r="AX10" s="15"/>
      <c r="AY10" s="16"/>
      <c r="AZ10" s="14"/>
      <c r="BA10" s="15"/>
      <c r="BB10" s="16"/>
      <c r="BC10" s="14"/>
      <c r="BD10" s="15"/>
      <c r="BE10" s="16"/>
      <c r="BF10" s="14"/>
      <c r="BG10" s="15"/>
      <c r="BH10" s="16"/>
      <c r="BI10" s="14"/>
      <c r="BJ10" s="15"/>
      <c r="BK10" s="16"/>
      <c r="BL10" s="14"/>
      <c r="BM10" s="15"/>
      <c r="BN10" s="16"/>
      <c r="BO10" s="14"/>
      <c r="BP10" s="15"/>
      <c r="BQ10" s="16"/>
      <c r="BR10" s="14"/>
      <c r="BS10" s="15"/>
      <c r="BT10" s="16"/>
      <c r="BU10" s="14"/>
      <c r="BV10" s="15"/>
      <c r="BW10" s="16"/>
      <c r="BX10" s="14"/>
      <c r="BY10" s="15"/>
      <c r="BZ10" s="16"/>
      <c r="CA10" s="14"/>
      <c r="CB10" s="15"/>
      <c r="CC10" s="16"/>
      <c r="CD10" s="14"/>
      <c r="CE10" s="15"/>
      <c r="CF10" s="16"/>
      <c r="CG10" s="14"/>
      <c r="CH10" s="15"/>
      <c r="CI10" s="16"/>
      <c r="CJ10" s="14"/>
      <c r="CK10" s="15"/>
      <c r="CL10" s="16"/>
      <c r="CM10" s="14"/>
      <c r="CN10" s="15"/>
      <c r="CO10" s="16"/>
      <c r="CP10" s="14"/>
      <c r="CQ10" s="15"/>
      <c r="CR10" s="16"/>
      <c r="CS10" s="17"/>
    </row>
    <row r="11" spans="1:97" s="1" customFormat="1" ht="15" customHeight="1" x14ac:dyDescent="0.3">
      <c r="A11" s="18"/>
      <c r="B11" s="19"/>
      <c r="C11" s="7">
        <f t="shared" si="0"/>
        <v>0</v>
      </c>
      <c r="D11" s="7">
        <f t="shared" si="1"/>
        <v>0</v>
      </c>
      <c r="E11" s="7">
        <f t="shared" si="1"/>
        <v>0</v>
      </c>
      <c r="F11" s="7">
        <f t="shared" si="1"/>
        <v>0</v>
      </c>
      <c r="G11" s="8" t="e">
        <f t="shared" si="2"/>
        <v>#DIV/0!</v>
      </c>
      <c r="H11" s="8" t="e">
        <f t="shared" si="3"/>
        <v>#DIV/0!</v>
      </c>
      <c r="I11" s="9" t="e">
        <f t="shared" si="4"/>
        <v>#DIV/0!</v>
      </c>
      <c r="J11" s="14"/>
      <c r="K11" s="15"/>
      <c r="L11" s="16"/>
      <c r="M11" s="14"/>
      <c r="N11" s="15"/>
      <c r="O11" s="16"/>
      <c r="P11" s="14"/>
      <c r="Q11" s="15"/>
      <c r="R11" s="16"/>
      <c r="S11" s="14"/>
      <c r="T11" s="15"/>
      <c r="U11" s="16"/>
      <c r="V11" s="14"/>
      <c r="W11" s="15"/>
      <c r="X11" s="16"/>
      <c r="Y11" s="14"/>
      <c r="Z11" s="15"/>
      <c r="AA11" s="16"/>
      <c r="AB11" s="14"/>
      <c r="AC11" s="15"/>
      <c r="AD11" s="16"/>
      <c r="AE11" s="14"/>
      <c r="AF11" s="15"/>
      <c r="AG11" s="16"/>
      <c r="AH11" s="14"/>
      <c r="AI11" s="15"/>
      <c r="AJ11" s="16"/>
      <c r="AK11" s="14"/>
      <c r="AL11" s="15"/>
      <c r="AM11" s="16"/>
      <c r="AN11" s="14"/>
      <c r="AO11" s="15"/>
      <c r="AP11" s="16"/>
      <c r="AQ11" s="14"/>
      <c r="AR11" s="15"/>
      <c r="AS11" s="16"/>
      <c r="AT11" s="14"/>
      <c r="AU11" s="15"/>
      <c r="AV11" s="16"/>
      <c r="AW11" s="14"/>
      <c r="AX11" s="15"/>
      <c r="AY11" s="16"/>
      <c r="AZ11" s="14"/>
      <c r="BA11" s="15"/>
      <c r="BB11" s="16"/>
      <c r="BC11" s="14"/>
      <c r="BD11" s="15"/>
      <c r="BE11" s="16"/>
      <c r="BF11" s="14"/>
      <c r="BG11" s="15"/>
      <c r="BH11" s="16"/>
      <c r="BI11" s="14"/>
      <c r="BJ11" s="15"/>
      <c r="BK11" s="16"/>
      <c r="BL11" s="14"/>
      <c r="BM11" s="15"/>
      <c r="BN11" s="16"/>
      <c r="BO11" s="14"/>
      <c r="BP11" s="15"/>
      <c r="BQ11" s="16"/>
      <c r="BR11" s="14"/>
      <c r="BS11" s="15"/>
      <c r="BT11" s="16"/>
      <c r="BU11" s="14"/>
      <c r="BV11" s="15"/>
      <c r="BW11" s="16"/>
      <c r="BX11" s="14"/>
      <c r="BY11" s="15"/>
      <c r="BZ11" s="16"/>
      <c r="CA11" s="14"/>
      <c r="CB11" s="15"/>
      <c r="CC11" s="16"/>
      <c r="CD11" s="14"/>
      <c r="CE11" s="15"/>
      <c r="CF11" s="16"/>
      <c r="CG11" s="14"/>
      <c r="CH11" s="15"/>
      <c r="CI11" s="16"/>
      <c r="CJ11" s="14"/>
      <c r="CK11" s="15"/>
      <c r="CL11" s="16"/>
      <c r="CM11" s="14"/>
      <c r="CN11" s="15"/>
      <c r="CO11" s="16"/>
      <c r="CP11" s="14"/>
      <c r="CQ11" s="15"/>
      <c r="CR11" s="16"/>
      <c r="CS11" s="17"/>
    </row>
    <row r="12" spans="1:97" s="1" customFormat="1" ht="15" customHeight="1" x14ac:dyDescent="0.3">
      <c r="A12" s="18"/>
      <c r="B12" s="19"/>
      <c r="C12" s="7">
        <f t="shared" si="0"/>
        <v>0</v>
      </c>
      <c r="D12" s="7">
        <f t="shared" si="1"/>
        <v>0</v>
      </c>
      <c r="E12" s="7">
        <f t="shared" si="1"/>
        <v>0</v>
      </c>
      <c r="F12" s="7">
        <f t="shared" si="1"/>
        <v>0</v>
      </c>
      <c r="G12" s="8" t="e">
        <f t="shared" si="2"/>
        <v>#DIV/0!</v>
      </c>
      <c r="H12" s="8" t="e">
        <f t="shared" si="3"/>
        <v>#DIV/0!</v>
      </c>
      <c r="I12" s="9" t="e">
        <f t="shared" si="4"/>
        <v>#DIV/0!</v>
      </c>
      <c r="J12" s="14"/>
      <c r="K12" s="15"/>
      <c r="L12" s="16"/>
      <c r="M12" s="14"/>
      <c r="N12" s="15"/>
      <c r="O12" s="16"/>
      <c r="P12" s="14"/>
      <c r="Q12" s="15"/>
      <c r="R12" s="16"/>
      <c r="S12" s="14"/>
      <c r="T12" s="15"/>
      <c r="U12" s="16"/>
      <c r="V12" s="14"/>
      <c r="W12" s="15"/>
      <c r="X12" s="16"/>
      <c r="Y12" s="14"/>
      <c r="Z12" s="15"/>
      <c r="AA12" s="16"/>
      <c r="AB12" s="14"/>
      <c r="AC12" s="15"/>
      <c r="AD12" s="16"/>
      <c r="AE12" s="14"/>
      <c r="AF12" s="15"/>
      <c r="AG12" s="16"/>
      <c r="AH12" s="14"/>
      <c r="AI12" s="15"/>
      <c r="AJ12" s="16"/>
      <c r="AK12" s="14"/>
      <c r="AL12" s="15"/>
      <c r="AM12" s="16"/>
      <c r="AN12" s="14"/>
      <c r="AO12" s="15"/>
      <c r="AP12" s="16"/>
      <c r="AQ12" s="14"/>
      <c r="AR12" s="15"/>
      <c r="AS12" s="16"/>
      <c r="AT12" s="14"/>
      <c r="AU12" s="15"/>
      <c r="AV12" s="16"/>
      <c r="AW12" s="14"/>
      <c r="AX12" s="15"/>
      <c r="AY12" s="16"/>
      <c r="AZ12" s="14"/>
      <c r="BA12" s="15"/>
      <c r="BB12" s="16"/>
      <c r="BC12" s="14"/>
      <c r="BD12" s="15"/>
      <c r="BE12" s="16"/>
      <c r="BF12" s="14"/>
      <c r="BG12" s="15"/>
      <c r="BH12" s="16"/>
      <c r="BI12" s="14"/>
      <c r="BJ12" s="15"/>
      <c r="BK12" s="16"/>
      <c r="BL12" s="14"/>
      <c r="BM12" s="15"/>
      <c r="BN12" s="16"/>
      <c r="BO12" s="14"/>
      <c r="BP12" s="15"/>
      <c r="BQ12" s="16"/>
      <c r="BR12" s="14"/>
      <c r="BS12" s="15"/>
      <c r="BT12" s="16"/>
      <c r="BU12" s="14"/>
      <c r="BV12" s="15"/>
      <c r="BW12" s="16"/>
      <c r="BX12" s="14"/>
      <c r="BY12" s="15"/>
      <c r="BZ12" s="16"/>
      <c r="CA12" s="14"/>
      <c r="CB12" s="15"/>
      <c r="CC12" s="16"/>
      <c r="CD12" s="14"/>
      <c r="CE12" s="15"/>
      <c r="CF12" s="16"/>
      <c r="CG12" s="14"/>
      <c r="CH12" s="15"/>
      <c r="CI12" s="16"/>
      <c r="CJ12" s="14"/>
      <c r="CK12" s="15"/>
      <c r="CL12" s="16"/>
      <c r="CM12" s="14"/>
      <c r="CN12" s="15"/>
      <c r="CO12" s="16"/>
      <c r="CP12" s="14"/>
      <c r="CQ12" s="15"/>
      <c r="CR12" s="16"/>
      <c r="CS12" s="17"/>
    </row>
    <row r="13" spans="1:97" ht="16.5" x14ac:dyDescent="0.3">
      <c r="A13" s="18"/>
      <c r="B13" s="19"/>
      <c r="C13" s="7">
        <f t="shared" si="0"/>
        <v>0</v>
      </c>
      <c r="D13" s="7">
        <f t="shared" si="1"/>
        <v>0</v>
      </c>
      <c r="E13" s="7">
        <f t="shared" si="1"/>
        <v>0</v>
      </c>
      <c r="F13" s="7">
        <f t="shared" si="1"/>
        <v>0</v>
      </c>
      <c r="G13" s="8" t="e">
        <f t="shared" si="2"/>
        <v>#DIV/0!</v>
      </c>
      <c r="H13" s="8" t="e">
        <f t="shared" si="3"/>
        <v>#DIV/0!</v>
      </c>
      <c r="I13" s="9" t="e">
        <f t="shared" si="4"/>
        <v>#DIV/0!</v>
      </c>
      <c r="J13" s="14"/>
      <c r="K13" s="15"/>
      <c r="L13" s="16"/>
      <c r="M13" s="14"/>
      <c r="N13" s="15"/>
      <c r="O13" s="16"/>
      <c r="P13" s="14"/>
      <c r="Q13" s="15"/>
      <c r="R13" s="16"/>
      <c r="S13" s="14"/>
      <c r="T13" s="15"/>
      <c r="U13" s="16"/>
      <c r="V13" s="14"/>
      <c r="W13" s="15"/>
      <c r="X13" s="16"/>
      <c r="Y13" s="14"/>
      <c r="Z13" s="15"/>
      <c r="AA13" s="16"/>
      <c r="AB13" s="14"/>
      <c r="AC13" s="15"/>
      <c r="AD13" s="16"/>
      <c r="AE13" s="14"/>
      <c r="AF13" s="15"/>
      <c r="AG13" s="16"/>
      <c r="AH13" s="14"/>
      <c r="AI13" s="15"/>
      <c r="AJ13" s="16"/>
      <c r="AK13" s="14"/>
      <c r="AL13" s="15"/>
      <c r="AM13" s="16"/>
      <c r="AN13" s="14"/>
      <c r="AO13" s="15"/>
      <c r="AP13" s="16"/>
      <c r="AQ13" s="14"/>
      <c r="AR13" s="15"/>
      <c r="AS13" s="16"/>
      <c r="AT13" s="14"/>
      <c r="AU13" s="15"/>
      <c r="AV13" s="16"/>
      <c r="AW13" s="14"/>
      <c r="AX13" s="15"/>
      <c r="AY13" s="16"/>
      <c r="AZ13" s="14"/>
      <c r="BA13" s="15"/>
      <c r="BB13" s="16"/>
      <c r="BC13" s="14"/>
      <c r="BD13" s="15"/>
      <c r="BE13" s="16"/>
      <c r="BF13" s="14"/>
      <c r="BG13" s="15"/>
      <c r="BH13" s="16"/>
      <c r="BI13" s="14"/>
      <c r="BJ13" s="15"/>
      <c r="BK13" s="16"/>
      <c r="BL13" s="14"/>
      <c r="BM13" s="15"/>
      <c r="BN13" s="16"/>
      <c r="BO13" s="14"/>
      <c r="BP13" s="15"/>
      <c r="BQ13" s="16"/>
      <c r="BR13" s="14"/>
      <c r="BS13" s="15"/>
      <c r="BT13" s="16"/>
      <c r="BU13" s="14"/>
      <c r="BV13" s="15"/>
      <c r="BW13" s="16"/>
      <c r="BX13" s="14"/>
      <c r="BY13" s="15"/>
      <c r="BZ13" s="16"/>
      <c r="CA13" s="14"/>
      <c r="CB13" s="15"/>
      <c r="CC13" s="16"/>
      <c r="CD13" s="14"/>
      <c r="CE13" s="15"/>
      <c r="CF13" s="16"/>
      <c r="CG13" s="14"/>
      <c r="CH13" s="15"/>
      <c r="CI13" s="16"/>
      <c r="CJ13" s="14"/>
      <c r="CK13" s="15"/>
      <c r="CL13" s="16"/>
      <c r="CM13" s="14"/>
      <c r="CN13" s="15"/>
      <c r="CO13" s="16"/>
      <c r="CP13" s="14"/>
      <c r="CQ13" s="15"/>
      <c r="CR13" s="16"/>
      <c r="CS13" s="17"/>
    </row>
    <row r="14" spans="1:97" s="1" customFormat="1" ht="15" customHeight="1" x14ac:dyDescent="0.3">
      <c r="A14" s="18"/>
      <c r="B14" s="19"/>
      <c r="C14" s="7">
        <f t="shared" si="0"/>
        <v>0</v>
      </c>
      <c r="D14" s="7">
        <f t="shared" si="1"/>
        <v>0</v>
      </c>
      <c r="E14" s="7">
        <f t="shared" si="1"/>
        <v>0</v>
      </c>
      <c r="F14" s="7">
        <f t="shared" si="1"/>
        <v>0</v>
      </c>
      <c r="G14" s="8" t="e">
        <f t="shared" si="2"/>
        <v>#DIV/0!</v>
      </c>
      <c r="H14" s="8" t="e">
        <f t="shared" si="3"/>
        <v>#DIV/0!</v>
      </c>
      <c r="I14" s="9" t="e">
        <f t="shared" si="4"/>
        <v>#DIV/0!</v>
      </c>
      <c r="J14" s="14"/>
      <c r="K14" s="15"/>
      <c r="L14" s="16"/>
      <c r="M14" s="14"/>
      <c r="N14" s="15"/>
      <c r="O14" s="16"/>
      <c r="P14" s="14"/>
      <c r="Q14" s="15"/>
      <c r="R14" s="16"/>
      <c r="S14" s="14"/>
      <c r="T14" s="15"/>
      <c r="U14" s="16"/>
      <c r="V14" s="14"/>
      <c r="W14" s="15"/>
      <c r="X14" s="16"/>
      <c r="Y14" s="14"/>
      <c r="Z14" s="15"/>
      <c r="AA14" s="16"/>
      <c r="AB14" s="14"/>
      <c r="AC14" s="15"/>
      <c r="AD14" s="16"/>
      <c r="AE14" s="14"/>
      <c r="AF14" s="15"/>
      <c r="AG14" s="16"/>
      <c r="AH14" s="14"/>
      <c r="AI14" s="15"/>
      <c r="AJ14" s="16"/>
      <c r="AK14" s="14"/>
      <c r="AL14" s="15"/>
      <c r="AM14" s="16"/>
      <c r="AN14" s="14"/>
      <c r="AO14" s="15"/>
      <c r="AP14" s="16"/>
      <c r="AQ14" s="14"/>
      <c r="AR14" s="15"/>
      <c r="AS14" s="16"/>
      <c r="AT14" s="14"/>
      <c r="AU14" s="15"/>
      <c r="AV14" s="16"/>
      <c r="AW14" s="14"/>
      <c r="AX14" s="15"/>
      <c r="AY14" s="16"/>
      <c r="AZ14" s="14"/>
      <c r="BA14" s="15"/>
      <c r="BB14" s="16"/>
      <c r="BC14" s="14"/>
      <c r="BD14" s="15"/>
      <c r="BE14" s="16"/>
      <c r="BF14" s="14"/>
      <c r="BG14" s="15"/>
      <c r="BH14" s="16"/>
      <c r="BI14" s="14"/>
      <c r="BJ14" s="15"/>
      <c r="BK14" s="16"/>
      <c r="BL14" s="14"/>
      <c r="BM14" s="15"/>
      <c r="BN14" s="16"/>
      <c r="BO14" s="14"/>
      <c r="BP14" s="15"/>
      <c r="BQ14" s="16"/>
      <c r="BR14" s="14"/>
      <c r="BS14" s="15"/>
      <c r="BT14" s="16"/>
      <c r="BU14" s="14"/>
      <c r="BV14" s="15"/>
      <c r="BW14" s="16"/>
      <c r="BX14" s="14"/>
      <c r="BY14" s="15"/>
      <c r="BZ14" s="16"/>
      <c r="CA14" s="14"/>
      <c r="CB14" s="15"/>
      <c r="CC14" s="16"/>
      <c r="CD14" s="14"/>
      <c r="CE14" s="15"/>
      <c r="CF14" s="16"/>
      <c r="CG14" s="14"/>
      <c r="CH14" s="15"/>
      <c r="CI14" s="16"/>
      <c r="CJ14" s="14"/>
      <c r="CK14" s="15"/>
      <c r="CL14" s="16"/>
      <c r="CM14" s="14"/>
      <c r="CN14" s="15"/>
      <c r="CO14" s="16"/>
      <c r="CP14" s="14"/>
      <c r="CQ14" s="15"/>
      <c r="CR14" s="16"/>
      <c r="CS14" s="17"/>
    </row>
    <row r="15" spans="1:97" ht="16.5" x14ac:dyDescent="0.3">
      <c r="A15" s="18"/>
      <c r="B15" s="19"/>
      <c r="C15" s="7">
        <f t="shared" si="0"/>
        <v>0</v>
      </c>
      <c r="D15" s="7">
        <f t="shared" si="1"/>
        <v>0</v>
      </c>
      <c r="E15" s="7">
        <f t="shared" si="1"/>
        <v>0</v>
      </c>
      <c r="F15" s="7">
        <f t="shared" si="1"/>
        <v>0</v>
      </c>
      <c r="G15" s="8" t="e">
        <f t="shared" si="2"/>
        <v>#DIV/0!</v>
      </c>
      <c r="H15" s="8" t="e">
        <f t="shared" si="3"/>
        <v>#DIV/0!</v>
      </c>
      <c r="I15" s="9" t="e">
        <f t="shared" si="4"/>
        <v>#DIV/0!</v>
      </c>
      <c r="J15" s="14"/>
      <c r="K15" s="15"/>
      <c r="L15" s="16"/>
      <c r="M15" s="14"/>
      <c r="N15" s="15"/>
      <c r="O15" s="16"/>
      <c r="P15" s="14"/>
      <c r="Q15" s="15"/>
      <c r="R15" s="16"/>
      <c r="S15" s="14"/>
      <c r="T15" s="15"/>
      <c r="U15" s="16"/>
      <c r="V15" s="14"/>
      <c r="W15" s="15"/>
      <c r="X15" s="16"/>
      <c r="Y15" s="14"/>
      <c r="Z15" s="15"/>
      <c r="AA15" s="16"/>
      <c r="AB15" s="14"/>
      <c r="AC15" s="15"/>
      <c r="AD15" s="16"/>
      <c r="AE15" s="14"/>
      <c r="AF15" s="15"/>
      <c r="AG15" s="16"/>
      <c r="AH15" s="14"/>
      <c r="AI15" s="15"/>
      <c r="AJ15" s="16"/>
      <c r="AK15" s="14"/>
      <c r="AL15" s="15"/>
      <c r="AM15" s="16"/>
      <c r="AN15" s="14"/>
      <c r="AO15" s="15"/>
      <c r="AP15" s="16"/>
      <c r="AQ15" s="14"/>
      <c r="AR15" s="15"/>
      <c r="AS15" s="16"/>
      <c r="AT15" s="14"/>
      <c r="AU15" s="15"/>
      <c r="AV15" s="16"/>
      <c r="AW15" s="14"/>
      <c r="AX15" s="15"/>
      <c r="AY15" s="16"/>
      <c r="AZ15" s="14"/>
      <c r="BA15" s="15"/>
      <c r="BB15" s="16"/>
      <c r="BC15" s="14"/>
      <c r="BD15" s="15"/>
      <c r="BE15" s="16"/>
      <c r="BF15" s="14"/>
      <c r="BG15" s="15"/>
      <c r="BH15" s="16"/>
      <c r="BI15" s="14"/>
      <c r="BJ15" s="15"/>
      <c r="BK15" s="16"/>
      <c r="BL15" s="14"/>
      <c r="BM15" s="15"/>
      <c r="BN15" s="16"/>
      <c r="BO15" s="14"/>
      <c r="BP15" s="15"/>
      <c r="BQ15" s="16"/>
      <c r="BR15" s="14"/>
      <c r="BS15" s="15"/>
      <c r="BT15" s="16"/>
      <c r="BU15" s="14"/>
      <c r="BV15" s="15"/>
      <c r="BW15" s="16"/>
      <c r="BX15" s="14"/>
      <c r="BY15" s="15"/>
      <c r="BZ15" s="16"/>
      <c r="CA15" s="14"/>
      <c r="CB15" s="15"/>
      <c r="CC15" s="16"/>
      <c r="CD15" s="14"/>
      <c r="CE15" s="15"/>
      <c r="CF15" s="16"/>
      <c r="CG15" s="14"/>
      <c r="CH15" s="15"/>
      <c r="CI15" s="16"/>
      <c r="CJ15" s="14"/>
      <c r="CK15" s="15"/>
      <c r="CL15" s="16"/>
      <c r="CM15" s="14"/>
      <c r="CN15" s="15"/>
      <c r="CO15" s="16"/>
      <c r="CP15" s="14"/>
      <c r="CQ15" s="15"/>
      <c r="CR15" s="16"/>
      <c r="CS15" s="17"/>
    </row>
    <row r="16" spans="1:97" ht="16.5" x14ac:dyDescent="0.3">
      <c r="A16" s="18"/>
      <c r="B16" s="19"/>
      <c r="C16" s="7">
        <f t="shared" si="0"/>
        <v>0</v>
      </c>
      <c r="D16" s="7">
        <f t="shared" si="1"/>
        <v>0</v>
      </c>
      <c r="E16" s="7">
        <f t="shared" si="1"/>
        <v>0</v>
      </c>
      <c r="F16" s="7">
        <f t="shared" si="1"/>
        <v>0</v>
      </c>
      <c r="G16" s="8" t="e">
        <f t="shared" si="2"/>
        <v>#DIV/0!</v>
      </c>
      <c r="H16" s="8" t="e">
        <f t="shared" si="3"/>
        <v>#DIV/0!</v>
      </c>
      <c r="I16" s="9" t="e">
        <f t="shared" si="4"/>
        <v>#DIV/0!</v>
      </c>
      <c r="J16" s="14"/>
      <c r="K16" s="15"/>
      <c r="L16" s="16"/>
      <c r="M16" s="14"/>
      <c r="N16" s="15"/>
      <c r="O16" s="16"/>
      <c r="P16" s="14"/>
      <c r="Q16" s="15"/>
      <c r="R16" s="16"/>
      <c r="S16" s="14"/>
      <c r="T16" s="15"/>
      <c r="U16" s="16"/>
      <c r="V16" s="14"/>
      <c r="W16" s="15"/>
      <c r="X16" s="16"/>
      <c r="Y16" s="14"/>
      <c r="Z16" s="15"/>
      <c r="AA16" s="16"/>
      <c r="AB16" s="14"/>
      <c r="AC16" s="15"/>
      <c r="AD16" s="16"/>
      <c r="AE16" s="14"/>
      <c r="AF16" s="15"/>
      <c r="AG16" s="16"/>
      <c r="AH16" s="14"/>
      <c r="AI16" s="15"/>
      <c r="AJ16" s="16"/>
      <c r="AK16" s="14"/>
      <c r="AL16" s="15"/>
      <c r="AM16" s="16"/>
      <c r="AN16" s="14"/>
      <c r="AO16" s="15"/>
      <c r="AP16" s="16"/>
      <c r="AQ16" s="14"/>
      <c r="AR16" s="15"/>
      <c r="AS16" s="16"/>
      <c r="AT16" s="14"/>
      <c r="AU16" s="15"/>
      <c r="AV16" s="16"/>
      <c r="AW16" s="14"/>
      <c r="AX16" s="15"/>
      <c r="AY16" s="16"/>
      <c r="AZ16" s="14"/>
      <c r="BA16" s="15"/>
      <c r="BB16" s="16"/>
      <c r="BC16" s="14"/>
      <c r="BD16" s="15"/>
      <c r="BE16" s="16"/>
      <c r="BF16" s="14"/>
      <c r="BG16" s="15"/>
      <c r="BH16" s="16"/>
      <c r="BI16" s="14"/>
      <c r="BJ16" s="15"/>
      <c r="BK16" s="16"/>
      <c r="BL16" s="14"/>
      <c r="BM16" s="15"/>
      <c r="BN16" s="16"/>
      <c r="BO16" s="14"/>
      <c r="BP16" s="15"/>
      <c r="BQ16" s="16"/>
      <c r="BR16" s="14"/>
      <c r="BS16" s="15"/>
      <c r="BT16" s="16"/>
      <c r="BU16" s="14"/>
      <c r="BV16" s="15"/>
      <c r="BW16" s="16"/>
      <c r="BX16" s="14"/>
      <c r="BY16" s="15"/>
      <c r="BZ16" s="16"/>
      <c r="CA16" s="14"/>
      <c r="CB16" s="15"/>
      <c r="CC16" s="16"/>
      <c r="CD16" s="14"/>
      <c r="CE16" s="15"/>
      <c r="CF16" s="16"/>
      <c r="CG16" s="14"/>
      <c r="CH16" s="15"/>
      <c r="CI16" s="16"/>
      <c r="CJ16" s="14"/>
      <c r="CK16" s="15"/>
      <c r="CL16" s="16"/>
      <c r="CM16" s="14"/>
      <c r="CN16" s="15"/>
      <c r="CO16" s="16"/>
      <c r="CP16" s="14"/>
      <c r="CQ16" s="15"/>
      <c r="CR16" s="16"/>
      <c r="CS16" s="17"/>
    </row>
    <row r="17" spans="1:97" s="1" customFormat="1" ht="15" customHeight="1" x14ac:dyDescent="0.3">
      <c r="A17" s="18"/>
      <c r="B17" s="19"/>
      <c r="C17" s="7">
        <f t="shared" si="0"/>
        <v>0</v>
      </c>
      <c r="D17" s="7">
        <f t="shared" si="1"/>
        <v>0</v>
      </c>
      <c r="E17" s="7">
        <f t="shared" si="1"/>
        <v>0</v>
      </c>
      <c r="F17" s="7">
        <f t="shared" si="1"/>
        <v>0</v>
      </c>
      <c r="G17" s="8" t="e">
        <f t="shared" si="2"/>
        <v>#DIV/0!</v>
      </c>
      <c r="H17" s="8" t="e">
        <f t="shared" si="3"/>
        <v>#DIV/0!</v>
      </c>
      <c r="I17" s="9" t="e">
        <f t="shared" si="4"/>
        <v>#DIV/0!</v>
      </c>
      <c r="J17" s="14"/>
      <c r="K17" s="15"/>
      <c r="L17" s="16"/>
      <c r="M17" s="14"/>
      <c r="N17" s="15"/>
      <c r="O17" s="16"/>
      <c r="P17" s="14"/>
      <c r="Q17" s="15"/>
      <c r="R17" s="16"/>
      <c r="S17" s="14"/>
      <c r="T17" s="15"/>
      <c r="U17" s="16"/>
      <c r="V17" s="14"/>
      <c r="W17" s="15"/>
      <c r="X17" s="16"/>
      <c r="Y17" s="14"/>
      <c r="Z17" s="15"/>
      <c r="AA17" s="16"/>
      <c r="AB17" s="14"/>
      <c r="AC17" s="15"/>
      <c r="AD17" s="16"/>
      <c r="AE17" s="14"/>
      <c r="AF17" s="15"/>
      <c r="AG17" s="16"/>
      <c r="AH17" s="14"/>
      <c r="AI17" s="15"/>
      <c r="AJ17" s="16"/>
      <c r="AK17" s="14"/>
      <c r="AL17" s="15"/>
      <c r="AM17" s="16"/>
      <c r="AN17" s="14"/>
      <c r="AO17" s="15"/>
      <c r="AP17" s="16"/>
      <c r="AQ17" s="14"/>
      <c r="AR17" s="15"/>
      <c r="AS17" s="16"/>
      <c r="AT17" s="14"/>
      <c r="AU17" s="15"/>
      <c r="AV17" s="16"/>
      <c r="AW17" s="14"/>
      <c r="AX17" s="15"/>
      <c r="AY17" s="16"/>
      <c r="AZ17" s="14"/>
      <c r="BA17" s="15"/>
      <c r="BB17" s="16"/>
      <c r="BC17" s="14"/>
      <c r="BD17" s="15"/>
      <c r="BE17" s="16"/>
      <c r="BF17" s="14"/>
      <c r="BG17" s="15"/>
      <c r="BH17" s="16"/>
      <c r="BI17" s="14"/>
      <c r="BJ17" s="15"/>
      <c r="BK17" s="16"/>
      <c r="BL17" s="14"/>
      <c r="BM17" s="15"/>
      <c r="BN17" s="16"/>
      <c r="BO17" s="14"/>
      <c r="BP17" s="15"/>
      <c r="BQ17" s="16"/>
      <c r="BR17" s="14"/>
      <c r="BS17" s="15"/>
      <c r="BT17" s="16"/>
      <c r="BU17" s="14"/>
      <c r="BV17" s="15"/>
      <c r="BW17" s="16"/>
      <c r="BX17" s="14"/>
      <c r="BY17" s="15"/>
      <c r="BZ17" s="16"/>
      <c r="CA17" s="14"/>
      <c r="CB17" s="15"/>
      <c r="CC17" s="16"/>
      <c r="CD17" s="14"/>
      <c r="CE17" s="15"/>
      <c r="CF17" s="16"/>
      <c r="CG17" s="14"/>
      <c r="CH17" s="15"/>
      <c r="CI17" s="16"/>
      <c r="CJ17" s="14"/>
      <c r="CK17" s="15"/>
      <c r="CL17" s="16"/>
      <c r="CM17" s="14"/>
      <c r="CN17" s="15"/>
      <c r="CO17" s="16"/>
      <c r="CP17" s="14"/>
      <c r="CQ17" s="15"/>
      <c r="CR17" s="16"/>
      <c r="CS17" s="17"/>
    </row>
    <row r="18" spans="1:97" s="1" customFormat="1" ht="15" customHeight="1" x14ac:dyDescent="0.3">
      <c r="A18" s="18"/>
      <c r="B18" s="19"/>
      <c r="C18" s="7">
        <f t="shared" si="0"/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8" t="e">
        <f t="shared" si="2"/>
        <v>#DIV/0!</v>
      </c>
      <c r="H18" s="8" t="e">
        <f t="shared" si="3"/>
        <v>#DIV/0!</v>
      </c>
      <c r="I18" s="9" t="e">
        <f t="shared" si="4"/>
        <v>#DIV/0!</v>
      </c>
      <c r="J18" s="14"/>
      <c r="K18" s="15"/>
      <c r="L18" s="16"/>
      <c r="M18" s="14"/>
      <c r="N18" s="15"/>
      <c r="O18" s="16"/>
      <c r="P18" s="14"/>
      <c r="Q18" s="15"/>
      <c r="R18" s="16"/>
      <c r="S18" s="14"/>
      <c r="T18" s="15"/>
      <c r="U18" s="16"/>
      <c r="V18" s="14"/>
      <c r="W18" s="15"/>
      <c r="X18" s="16"/>
      <c r="Y18" s="14"/>
      <c r="Z18" s="15"/>
      <c r="AA18" s="16"/>
      <c r="AB18" s="14"/>
      <c r="AC18" s="15"/>
      <c r="AD18" s="16"/>
      <c r="AE18" s="14"/>
      <c r="AF18" s="15"/>
      <c r="AG18" s="16"/>
      <c r="AH18" s="14"/>
      <c r="AI18" s="15"/>
      <c r="AJ18" s="16"/>
      <c r="AK18" s="14"/>
      <c r="AL18" s="15"/>
      <c r="AM18" s="16"/>
      <c r="AN18" s="14"/>
      <c r="AO18" s="15"/>
      <c r="AP18" s="16"/>
      <c r="AQ18" s="14"/>
      <c r="AR18" s="15"/>
      <c r="AS18" s="16"/>
      <c r="AT18" s="14"/>
      <c r="AU18" s="15"/>
      <c r="AV18" s="16"/>
      <c r="AW18" s="14"/>
      <c r="AX18" s="15"/>
      <c r="AY18" s="16"/>
      <c r="AZ18" s="14"/>
      <c r="BA18" s="15"/>
      <c r="BB18" s="16"/>
      <c r="BC18" s="14"/>
      <c r="BD18" s="15"/>
      <c r="BE18" s="16"/>
      <c r="BF18" s="14"/>
      <c r="BG18" s="15"/>
      <c r="BH18" s="16"/>
      <c r="BI18" s="14"/>
      <c r="BJ18" s="15"/>
      <c r="BK18" s="16"/>
      <c r="BL18" s="14"/>
      <c r="BM18" s="15"/>
      <c r="BN18" s="16"/>
      <c r="BO18" s="14"/>
      <c r="BP18" s="15"/>
      <c r="BQ18" s="16"/>
      <c r="BR18" s="14"/>
      <c r="BS18" s="15"/>
      <c r="BT18" s="16"/>
      <c r="BU18" s="14"/>
      <c r="BV18" s="15"/>
      <c r="BW18" s="16"/>
      <c r="BX18" s="14"/>
      <c r="BY18" s="15"/>
      <c r="BZ18" s="16"/>
      <c r="CA18" s="14"/>
      <c r="CB18" s="15"/>
      <c r="CC18" s="16"/>
      <c r="CD18" s="14"/>
      <c r="CE18" s="15"/>
      <c r="CF18" s="16"/>
      <c r="CG18" s="14"/>
      <c r="CH18" s="15"/>
      <c r="CI18" s="16"/>
      <c r="CJ18" s="14"/>
      <c r="CK18" s="15"/>
      <c r="CL18" s="16"/>
      <c r="CM18" s="14"/>
      <c r="CN18" s="15"/>
      <c r="CO18" s="16"/>
      <c r="CP18" s="14"/>
      <c r="CQ18" s="15"/>
      <c r="CR18" s="16"/>
      <c r="CS18" s="17"/>
    </row>
    <row r="19" spans="1:97" s="1" customFormat="1" ht="15" customHeight="1" x14ac:dyDescent="0.3">
      <c r="A19" s="18"/>
      <c r="B19" s="19"/>
      <c r="C19" s="7">
        <f t="shared" si="0"/>
        <v>0</v>
      </c>
      <c r="D19" s="7">
        <f t="shared" si="1"/>
        <v>0</v>
      </c>
      <c r="E19" s="7">
        <f t="shared" si="1"/>
        <v>0</v>
      </c>
      <c r="F19" s="7">
        <f t="shared" si="1"/>
        <v>0</v>
      </c>
      <c r="G19" s="8" t="e">
        <f t="shared" si="2"/>
        <v>#DIV/0!</v>
      </c>
      <c r="H19" s="8" t="e">
        <f t="shared" si="3"/>
        <v>#DIV/0!</v>
      </c>
      <c r="I19" s="9" t="e">
        <f t="shared" si="4"/>
        <v>#DIV/0!</v>
      </c>
      <c r="J19" s="14"/>
      <c r="K19" s="15"/>
      <c r="L19" s="16"/>
      <c r="M19" s="14"/>
      <c r="N19" s="15"/>
      <c r="O19" s="16"/>
      <c r="P19" s="14"/>
      <c r="Q19" s="15"/>
      <c r="R19" s="16"/>
      <c r="S19" s="14"/>
      <c r="T19" s="15"/>
      <c r="U19" s="16"/>
      <c r="V19" s="14"/>
      <c r="W19" s="15"/>
      <c r="X19" s="16"/>
      <c r="Y19" s="14"/>
      <c r="Z19" s="15"/>
      <c r="AA19" s="16"/>
      <c r="AB19" s="14"/>
      <c r="AC19" s="15"/>
      <c r="AD19" s="16"/>
      <c r="AE19" s="14"/>
      <c r="AF19" s="15"/>
      <c r="AG19" s="16"/>
      <c r="AH19" s="14"/>
      <c r="AI19" s="15"/>
      <c r="AJ19" s="16"/>
      <c r="AK19" s="14"/>
      <c r="AL19" s="15"/>
      <c r="AM19" s="16"/>
      <c r="AN19" s="14"/>
      <c r="AO19" s="15"/>
      <c r="AP19" s="16"/>
      <c r="AQ19" s="14"/>
      <c r="AR19" s="15"/>
      <c r="AS19" s="16"/>
      <c r="AT19" s="14"/>
      <c r="AU19" s="15"/>
      <c r="AV19" s="16"/>
      <c r="AW19" s="14"/>
      <c r="AX19" s="15"/>
      <c r="AY19" s="16"/>
      <c r="AZ19" s="14"/>
      <c r="BA19" s="15"/>
      <c r="BB19" s="16"/>
      <c r="BC19" s="14"/>
      <c r="BD19" s="15"/>
      <c r="BE19" s="16"/>
      <c r="BF19" s="14"/>
      <c r="BG19" s="15"/>
      <c r="BH19" s="16"/>
      <c r="BI19" s="14"/>
      <c r="BJ19" s="15"/>
      <c r="BK19" s="16"/>
      <c r="BL19" s="14"/>
      <c r="BM19" s="15"/>
      <c r="BN19" s="16"/>
      <c r="BO19" s="14"/>
      <c r="BP19" s="15"/>
      <c r="BQ19" s="16"/>
      <c r="BR19" s="14"/>
      <c r="BS19" s="15"/>
      <c r="BT19" s="16"/>
      <c r="BU19" s="14"/>
      <c r="BV19" s="15"/>
      <c r="BW19" s="16"/>
      <c r="BX19" s="14"/>
      <c r="BY19" s="15"/>
      <c r="BZ19" s="16"/>
      <c r="CA19" s="14"/>
      <c r="CB19" s="15"/>
      <c r="CC19" s="16"/>
      <c r="CD19" s="14"/>
      <c r="CE19" s="15"/>
      <c r="CF19" s="16"/>
      <c r="CG19" s="14"/>
      <c r="CH19" s="15"/>
      <c r="CI19" s="16"/>
      <c r="CJ19" s="14"/>
      <c r="CK19" s="15"/>
      <c r="CL19" s="16"/>
      <c r="CM19" s="14"/>
      <c r="CN19" s="15"/>
      <c r="CO19" s="16"/>
      <c r="CP19" s="14"/>
      <c r="CQ19" s="15"/>
      <c r="CR19" s="16"/>
      <c r="CS19" s="17"/>
    </row>
    <row r="20" spans="1:97" ht="16.5" x14ac:dyDescent="0.3">
      <c r="A20" s="18"/>
      <c r="B20" s="19"/>
      <c r="C20" s="7">
        <f t="shared" si="0"/>
        <v>0</v>
      </c>
      <c r="D20" s="7">
        <f t="shared" si="1"/>
        <v>0</v>
      </c>
      <c r="E20" s="7">
        <f t="shared" si="1"/>
        <v>0</v>
      </c>
      <c r="F20" s="7">
        <f t="shared" si="1"/>
        <v>0</v>
      </c>
      <c r="G20" s="8" t="e">
        <f t="shared" si="2"/>
        <v>#DIV/0!</v>
      </c>
      <c r="H20" s="8" t="e">
        <f t="shared" si="3"/>
        <v>#DIV/0!</v>
      </c>
      <c r="I20" s="9" t="e">
        <f t="shared" si="4"/>
        <v>#DIV/0!</v>
      </c>
      <c r="J20" s="14"/>
      <c r="K20" s="15"/>
      <c r="L20" s="16"/>
      <c r="M20" s="14"/>
      <c r="N20" s="15"/>
      <c r="O20" s="16"/>
      <c r="P20" s="14"/>
      <c r="Q20" s="15"/>
      <c r="R20" s="16"/>
      <c r="S20" s="14"/>
      <c r="T20" s="15"/>
      <c r="U20" s="16"/>
      <c r="V20" s="14"/>
      <c r="W20" s="15"/>
      <c r="X20" s="16"/>
      <c r="Y20" s="14"/>
      <c r="Z20" s="15"/>
      <c r="AA20" s="16"/>
      <c r="AB20" s="14"/>
      <c r="AC20" s="15"/>
      <c r="AD20" s="16"/>
      <c r="AE20" s="14"/>
      <c r="AF20" s="15"/>
      <c r="AG20" s="16"/>
      <c r="AH20" s="14"/>
      <c r="AI20" s="15"/>
      <c r="AJ20" s="16"/>
      <c r="AK20" s="14"/>
      <c r="AL20" s="15"/>
      <c r="AM20" s="16"/>
      <c r="AN20" s="14"/>
      <c r="AO20" s="15"/>
      <c r="AP20" s="16"/>
      <c r="AQ20" s="14"/>
      <c r="AR20" s="15"/>
      <c r="AS20" s="16"/>
      <c r="AT20" s="14"/>
      <c r="AU20" s="15"/>
      <c r="AV20" s="16"/>
      <c r="AW20" s="14"/>
      <c r="AX20" s="15"/>
      <c r="AY20" s="16"/>
      <c r="AZ20" s="14"/>
      <c r="BA20" s="15"/>
      <c r="BB20" s="16"/>
      <c r="BC20" s="14"/>
      <c r="BD20" s="15"/>
      <c r="BE20" s="16"/>
      <c r="BF20" s="14"/>
      <c r="BG20" s="15"/>
      <c r="BH20" s="16"/>
      <c r="BI20" s="14"/>
      <c r="BJ20" s="15"/>
      <c r="BK20" s="16"/>
      <c r="BL20" s="14"/>
      <c r="BM20" s="15"/>
      <c r="BN20" s="16"/>
      <c r="BO20" s="14"/>
      <c r="BP20" s="15"/>
      <c r="BQ20" s="16"/>
      <c r="BR20" s="14"/>
      <c r="BS20" s="15"/>
      <c r="BT20" s="16"/>
      <c r="BU20" s="14"/>
      <c r="BV20" s="15"/>
      <c r="BW20" s="16"/>
      <c r="BX20" s="14"/>
      <c r="BY20" s="15"/>
      <c r="BZ20" s="16"/>
      <c r="CA20" s="14"/>
      <c r="CB20" s="15"/>
      <c r="CC20" s="16"/>
      <c r="CD20" s="14"/>
      <c r="CE20" s="15"/>
      <c r="CF20" s="16"/>
      <c r="CG20" s="14"/>
      <c r="CH20" s="15"/>
      <c r="CI20" s="16"/>
      <c r="CJ20" s="14"/>
      <c r="CK20" s="15"/>
      <c r="CL20" s="16"/>
      <c r="CM20" s="14"/>
      <c r="CN20" s="15"/>
      <c r="CO20" s="16"/>
      <c r="CP20" s="14"/>
      <c r="CQ20" s="15"/>
      <c r="CR20" s="16"/>
      <c r="CS20" s="17"/>
    </row>
    <row r="21" spans="1:97" s="1" customFormat="1" ht="15" customHeight="1" x14ac:dyDescent="0.3">
      <c r="A21" s="18"/>
      <c r="B21" s="19"/>
      <c r="C21" s="7">
        <f t="shared" si="0"/>
        <v>0</v>
      </c>
      <c r="D21" s="7">
        <f t="shared" si="1"/>
        <v>0</v>
      </c>
      <c r="E21" s="7">
        <f t="shared" si="1"/>
        <v>0</v>
      </c>
      <c r="F21" s="7">
        <f t="shared" si="1"/>
        <v>0</v>
      </c>
      <c r="G21" s="8" t="e">
        <f t="shared" si="2"/>
        <v>#DIV/0!</v>
      </c>
      <c r="H21" s="8" t="e">
        <f t="shared" si="3"/>
        <v>#DIV/0!</v>
      </c>
      <c r="I21" s="9" t="e">
        <f t="shared" si="4"/>
        <v>#DIV/0!</v>
      </c>
      <c r="J21" s="14"/>
      <c r="K21" s="15"/>
      <c r="L21" s="16"/>
      <c r="M21" s="14"/>
      <c r="N21" s="15"/>
      <c r="O21" s="16"/>
      <c r="P21" s="14"/>
      <c r="Q21" s="15"/>
      <c r="R21" s="16"/>
      <c r="S21" s="14"/>
      <c r="T21" s="15"/>
      <c r="U21" s="16"/>
      <c r="V21" s="14"/>
      <c r="W21" s="15"/>
      <c r="X21" s="16"/>
      <c r="Y21" s="14"/>
      <c r="Z21" s="15"/>
      <c r="AA21" s="16"/>
      <c r="AB21" s="14"/>
      <c r="AC21" s="15"/>
      <c r="AD21" s="16"/>
      <c r="AE21" s="14"/>
      <c r="AF21" s="15"/>
      <c r="AG21" s="16"/>
      <c r="AH21" s="14"/>
      <c r="AI21" s="15"/>
      <c r="AJ21" s="16"/>
      <c r="AK21" s="14"/>
      <c r="AL21" s="15"/>
      <c r="AM21" s="16"/>
      <c r="AN21" s="14"/>
      <c r="AO21" s="15"/>
      <c r="AP21" s="16"/>
      <c r="AQ21" s="14"/>
      <c r="AR21" s="15"/>
      <c r="AS21" s="16"/>
      <c r="AT21" s="14"/>
      <c r="AU21" s="15"/>
      <c r="AV21" s="16"/>
      <c r="AW21" s="14"/>
      <c r="AX21" s="15"/>
      <c r="AY21" s="16"/>
      <c r="AZ21" s="14"/>
      <c r="BA21" s="15"/>
      <c r="BB21" s="16"/>
      <c r="BC21" s="14"/>
      <c r="BD21" s="15"/>
      <c r="BE21" s="16"/>
      <c r="BF21" s="14"/>
      <c r="BG21" s="15"/>
      <c r="BH21" s="16"/>
      <c r="BI21" s="14"/>
      <c r="BJ21" s="15"/>
      <c r="BK21" s="16"/>
      <c r="BL21" s="14"/>
      <c r="BM21" s="15"/>
      <c r="BN21" s="16"/>
      <c r="BO21" s="14"/>
      <c r="BP21" s="15"/>
      <c r="BQ21" s="16"/>
      <c r="BR21" s="14"/>
      <c r="BS21" s="15"/>
      <c r="BT21" s="16"/>
      <c r="BU21" s="14"/>
      <c r="BV21" s="15"/>
      <c r="BW21" s="16"/>
      <c r="BX21" s="14"/>
      <c r="BY21" s="15"/>
      <c r="BZ21" s="16"/>
      <c r="CA21" s="14"/>
      <c r="CB21" s="15"/>
      <c r="CC21" s="16"/>
      <c r="CD21" s="14"/>
      <c r="CE21" s="15"/>
      <c r="CF21" s="16"/>
      <c r="CG21" s="14"/>
      <c r="CH21" s="15"/>
      <c r="CI21" s="16"/>
      <c r="CJ21" s="14"/>
      <c r="CK21" s="15"/>
      <c r="CL21" s="16"/>
      <c r="CM21" s="14"/>
      <c r="CN21" s="15"/>
      <c r="CO21" s="16"/>
      <c r="CP21" s="14"/>
      <c r="CQ21" s="15"/>
      <c r="CR21" s="16"/>
      <c r="CS21" s="17"/>
    </row>
    <row r="22" spans="1:97" ht="16.5" x14ac:dyDescent="0.3">
      <c r="A22" s="18"/>
      <c r="B22" s="19"/>
      <c r="C22" s="7">
        <f t="shared" si="0"/>
        <v>0</v>
      </c>
      <c r="D22" s="7">
        <f t="shared" si="1"/>
        <v>0</v>
      </c>
      <c r="E22" s="7">
        <f t="shared" si="1"/>
        <v>0</v>
      </c>
      <c r="F22" s="7">
        <f t="shared" si="1"/>
        <v>0</v>
      </c>
      <c r="G22" s="8" t="e">
        <f t="shared" si="2"/>
        <v>#DIV/0!</v>
      </c>
      <c r="H22" s="8" t="e">
        <f t="shared" si="3"/>
        <v>#DIV/0!</v>
      </c>
      <c r="I22" s="9" t="e">
        <f t="shared" si="4"/>
        <v>#DIV/0!</v>
      </c>
      <c r="J22" s="14"/>
      <c r="K22" s="15"/>
      <c r="L22" s="16"/>
      <c r="M22" s="14"/>
      <c r="N22" s="15"/>
      <c r="O22" s="16"/>
      <c r="P22" s="14"/>
      <c r="Q22" s="15"/>
      <c r="R22" s="16"/>
      <c r="S22" s="14"/>
      <c r="T22" s="15"/>
      <c r="U22" s="16"/>
      <c r="V22" s="14"/>
      <c r="W22" s="15"/>
      <c r="X22" s="16"/>
      <c r="Y22" s="14"/>
      <c r="Z22" s="15"/>
      <c r="AA22" s="16"/>
      <c r="AB22" s="14"/>
      <c r="AC22" s="15"/>
      <c r="AD22" s="16"/>
      <c r="AE22" s="14"/>
      <c r="AF22" s="15"/>
      <c r="AG22" s="16"/>
      <c r="AH22" s="14"/>
      <c r="AI22" s="15"/>
      <c r="AJ22" s="16"/>
      <c r="AK22" s="14"/>
      <c r="AL22" s="15"/>
      <c r="AM22" s="16"/>
      <c r="AN22" s="14"/>
      <c r="AO22" s="15"/>
      <c r="AP22" s="16"/>
      <c r="AQ22" s="14"/>
      <c r="AR22" s="15"/>
      <c r="AS22" s="16"/>
      <c r="AT22" s="14"/>
      <c r="AU22" s="15"/>
      <c r="AV22" s="16"/>
      <c r="AW22" s="14"/>
      <c r="AX22" s="15"/>
      <c r="AY22" s="16"/>
      <c r="AZ22" s="14"/>
      <c r="BA22" s="15"/>
      <c r="BB22" s="16"/>
      <c r="BC22" s="14"/>
      <c r="BD22" s="15"/>
      <c r="BE22" s="16"/>
      <c r="BF22" s="14"/>
      <c r="BG22" s="15"/>
      <c r="BH22" s="16"/>
      <c r="BI22" s="14"/>
      <c r="BJ22" s="15"/>
      <c r="BK22" s="16"/>
      <c r="BL22" s="14"/>
      <c r="BM22" s="15"/>
      <c r="BN22" s="16"/>
      <c r="BO22" s="14"/>
      <c r="BP22" s="15"/>
      <c r="BQ22" s="16"/>
      <c r="BR22" s="14"/>
      <c r="BS22" s="15"/>
      <c r="BT22" s="16"/>
      <c r="BU22" s="14"/>
      <c r="BV22" s="15"/>
      <c r="BW22" s="16"/>
      <c r="BX22" s="14"/>
      <c r="BY22" s="15"/>
      <c r="BZ22" s="16"/>
      <c r="CA22" s="14"/>
      <c r="CB22" s="15"/>
      <c r="CC22" s="16"/>
      <c r="CD22" s="14"/>
      <c r="CE22" s="15"/>
      <c r="CF22" s="16"/>
      <c r="CG22" s="14"/>
      <c r="CH22" s="15"/>
      <c r="CI22" s="16"/>
      <c r="CJ22" s="14"/>
      <c r="CK22" s="15"/>
      <c r="CL22" s="16"/>
      <c r="CM22" s="14"/>
      <c r="CN22" s="15"/>
      <c r="CO22" s="16"/>
      <c r="CP22" s="14"/>
      <c r="CQ22" s="15"/>
      <c r="CR22" s="16"/>
      <c r="CS22" s="17"/>
    </row>
    <row r="23" spans="1:97" s="1" customFormat="1" ht="15" customHeight="1" x14ac:dyDescent="0.3">
      <c r="A23" s="18"/>
      <c r="B23" s="19"/>
      <c r="C23" s="7">
        <f t="shared" si="0"/>
        <v>0</v>
      </c>
      <c r="D23" s="7">
        <f t="shared" si="1"/>
        <v>0</v>
      </c>
      <c r="E23" s="7">
        <f t="shared" si="1"/>
        <v>0</v>
      </c>
      <c r="F23" s="7">
        <f t="shared" si="1"/>
        <v>0</v>
      </c>
      <c r="G23" s="8" t="e">
        <f t="shared" si="2"/>
        <v>#DIV/0!</v>
      </c>
      <c r="H23" s="8" t="e">
        <f t="shared" si="3"/>
        <v>#DIV/0!</v>
      </c>
      <c r="I23" s="9" t="e">
        <f t="shared" si="4"/>
        <v>#DIV/0!</v>
      </c>
      <c r="J23" s="14"/>
      <c r="K23" s="15"/>
      <c r="L23" s="16"/>
      <c r="M23" s="14"/>
      <c r="N23" s="15"/>
      <c r="O23" s="16"/>
      <c r="P23" s="14"/>
      <c r="Q23" s="15"/>
      <c r="R23" s="16"/>
      <c r="S23" s="14"/>
      <c r="T23" s="15"/>
      <c r="U23" s="16"/>
      <c r="V23" s="14"/>
      <c r="W23" s="15"/>
      <c r="X23" s="16"/>
      <c r="Y23" s="14"/>
      <c r="Z23" s="15"/>
      <c r="AA23" s="16"/>
      <c r="AB23" s="14"/>
      <c r="AC23" s="15"/>
      <c r="AD23" s="16"/>
      <c r="AE23" s="14"/>
      <c r="AF23" s="15"/>
      <c r="AG23" s="16"/>
      <c r="AH23" s="14"/>
      <c r="AI23" s="15"/>
      <c r="AJ23" s="16"/>
      <c r="AK23" s="14"/>
      <c r="AL23" s="15"/>
      <c r="AM23" s="16"/>
      <c r="AN23" s="14"/>
      <c r="AO23" s="15"/>
      <c r="AP23" s="16"/>
      <c r="AQ23" s="14"/>
      <c r="AR23" s="15"/>
      <c r="AS23" s="16"/>
      <c r="AT23" s="14"/>
      <c r="AU23" s="15"/>
      <c r="AV23" s="16"/>
      <c r="AW23" s="14"/>
      <c r="AX23" s="15"/>
      <c r="AY23" s="16"/>
      <c r="AZ23" s="14"/>
      <c r="BA23" s="15"/>
      <c r="BB23" s="16"/>
      <c r="BC23" s="14"/>
      <c r="BD23" s="15"/>
      <c r="BE23" s="16"/>
      <c r="BF23" s="14"/>
      <c r="BG23" s="15"/>
      <c r="BH23" s="16"/>
      <c r="BI23" s="14"/>
      <c r="BJ23" s="15"/>
      <c r="BK23" s="16"/>
      <c r="BL23" s="14"/>
      <c r="BM23" s="15"/>
      <c r="BN23" s="16"/>
      <c r="BO23" s="14"/>
      <c r="BP23" s="15"/>
      <c r="BQ23" s="16"/>
      <c r="BR23" s="14"/>
      <c r="BS23" s="15"/>
      <c r="BT23" s="16"/>
      <c r="BU23" s="14"/>
      <c r="BV23" s="15"/>
      <c r="BW23" s="16"/>
      <c r="BX23" s="14"/>
      <c r="BY23" s="15"/>
      <c r="BZ23" s="16"/>
      <c r="CA23" s="14"/>
      <c r="CB23" s="15"/>
      <c r="CC23" s="16"/>
      <c r="CD23" s="14"/>
      <c r="CE23" s="15"/>
      <c r="CF23" s="16"/>
      <c r="CG23" s="14"/>
      <c r="CH23" s="15"/>
      <c r="CI23" s="16"/>
      <c r="CJ23" s="14"/>
      <c r="CK23" s="15"/>
      <c r="CL23" s="16"/>
      <c r="CM23" s="14"/>
      <c r="CN23" s="15"/>
      <c r="CO23" s="16"/>
      <c r="CP23" s="14"/>
      <c r="CQ23" s="15"/>
      <c r="CR23" s="16"/>
      <c r="CS23" s="17"/>
    </row>
    <row r="24" spans="1:97" ht="16.5" x14ac:dyDescent="0.3">
      <c r="A24" s="18"/>
      <c r="B24" s="19"/>
      <c r="C24" s="7">
        <f t="shared" si="0"/>
        <v>0</v>
      </c>
      <c r="D24" s="7">
        <f t="shared" si="1"/>
        <v>0</v>
      </c>
      <c r="E24" s="7">
        <f t="shared" si="1"/>
        <v>0</v>
      </c>
      <c r="F24" s="7">
        <f t="shared" si="1"/>
        <v>0</v>
      </c>
      <c r="G24" s="8" t="e">
        <f t="shared" si="2"/>
        <v>#DIV/0!</v>
      </c>
      <c r="H24" s="8" t="e">
        <f t="shared" si="3"/>
        <v>#DIV/0!</v>
      </c>
      <c r="I24" s="9" t="e">
        <f t="shared" si="4"/>
        <v>#DIV/0!</v>
      </c>
      <c r="J24" s="14"/>
      <c r="K24" s="15"/>
      <c r="L24" s="16"/>
      <c r="M24" s="14"/>
      <c r="N24" s="15"/>
      <c r="O24" s="16"/>
      <c r="P24" s="14"/>
      <c r="Q24" s="15"/>
      <c r="R24" s="16"/>
      <c r="S24" s="14"/>
      <c r="T24" s="15"/>
      <c r="U24" s="16"/>
      <c r="V24" s="14"/>
      <c r="W24" s="15"/>
      <c r="X24" s="16"/>
      <c r="Y24" s="14"/>
      <c r="Z24" s="15"/>
      <c r="AA24" s="16"/>
      <c r="AB24" s="14"/>
      <c r="AC24" s="15"/>
      <c r="AD24" s="16"/>
      <c r="AE24" s="14"/>
      <c r="AF24" s="15"/>
      <c r="AG24" s="16"/>
      <c r="AH24" s="14"/>
      <c r="AI24" s="15"/>
      <c r="AJ24" s="16"/>
      <c r="AK24" s="14"/>
      <c r="AL24" s="15"/>
      <c r="AM24" s="16"/>
      <c r="AN24" s="14"/>
      <c r="AO24" s="15"/>
      <c r="AP24" s="16"/>
      <c r="AQ24" s="14"/>
      <c r="AR24" s="15"/>
      <c r="AS24" s="16"/>
      <c r="AT24" s="14"/>
      <c r="AU24" s="15"/>
      <c r="AV24" s="16"/>
      <c r="AW24" s="14"/>
      <c r="AX24" s="15"/>
      <c r="AY24" s="16"/>
      <c r="AZ24" s="14"/>
      <c r="BA24" s="15"/>
      <c r="BB24" s="16"/>
      <c r="BC24" s="14"/>
      <c r="BD24" s="15"/>
      <c r="BE24" s="16"/>
      <c r="BF24" s="14"/>
      <c r="BG24" s="15"/>
      <c r="BH24" s="16"/>
      <c r="BI24" s="14"/>
      <c r="BJ24" s="15"/>
      <c r="BK24" s="16"/>
      <c r="BL24" s="14"/>
      <c r="BM24" s="15"/>
      <c r="BN24" s="16"/>
      <c r="BO24" s="14"/>
      <c r="BP24" s="15"/>
      <c r="BQ24" s="16"/>
      <c r="BR24" s="14"/>
      <c r="BS24" s="15"/>
      <c r="BT24" s="16"/>
      <c r="BU24" s="14"/>
      <c r="BV24" s="15"/>
      <c r="BW24" s="16"/>
      <c r="BX24" s="14"/>
      <c r="BY24" s="15"/>
      <c r="BZ24" s="16"/>
      <c r="CA24" s="14"/>
      <c r="CB24" s="15"/>
      <c r="CC24" s="16"/>
      <c r="CD24" s="14"/>
      <c r="CE24" s="15"/>
      <c r="CF24" s="16"/>
      <c r="CG24" s="14"/>
      <c r="CH24" s="15"/>
      <c r="CI24" s="16"/>
      <c r="CJ24" s="14"/>
      <c r="CK24" s="15"/>
      <c r="CL24" s="16"/>
      <c r="CM24" s="14"/>
      <c r="CN24" s="15"/>
      <c r="CO24" s="16"/>
      <c r="CP24" s="14"/>
      <c r="CQ24" s="15"/>
      <c r="CR24" s="16"/>
      <c r="CS24" s="17"/>
    </row>
    <row r="25" spans="1:97" ht="16.5" x14ac:dyDescent="0.3">
      <c r="A25" s="18"/>
      <c r="B25" s="19"/>
      <c r="C25" s="7">
        <f t="shared" si="0"/>
        <v>0</v>
      </c>
      <c r="D25" s="7">
        <f t="shared" si="1"/>
        <v>0</v>
      </c>
      <c r="E25" s="7">
        <f t="shared" si="1"/>
        <v>0</v>
      </c>
      <c r="F25" s="7">
        <f t="shared" si="1"/>
        <v>0</v>
      </c>
      <c r="G25" s="8" t="e">
        <f t="shared" si="2"/>
        <v>#DIV/0!</v>
      </c>
      <c r="H25" s="8" t="e">
        <f t="shared" si="3"/>
        <v>#DIV/0!</v>
      </c>
      <c r="I25" s="9" t="e">
        <f t="shared" si="4"/>
        <v>#DIV/0!</v>
      </c>
      <c r="J25" s="14"/>
      <c r="K25" s="15"/>
      <c r="L25" s="16"/>
      <c r="M25" s="14"/>
      <c r="N25" s="15"/>
      <c r="O25" s="16"/>
      <c r="P25" s="14"/>
      <c r="Q25" s="15"/>
      <c r="R25" s="16"/>
      <c r="S25" s="14"/>
      <c r="T25" s="15"/>
      <c r="U25" s="16"/>
      <c r="V25" s="14"/>
      <c r="W25" s="15"/>
      <c r="X25" s="16"/>
      <c r="Y25" s="14"/>
      <c r="Z25" s="15"/>
      <c r="AA25" s="16"/>
      <c r="AB25" s="14"/>
      <c r="AC25" s="15"/>
      <c r="AD25" s="16"/>
      <c r="AE25" s="14"/>
      <c r="AF25" s="15"/>
      <c r="AG25" s="16"/>
      <c r="AH25" s="14"/>
      <c r="AI25" s="15"/>
      <c r="AJ25" s="16"/>
      <c r="AK25" s="14"/>
      <c r="AL25" s="15"/>
      <c r="AM25" s="16"/>
      <c r="AN25" s="14"/>
      <c r="AO25" s="15"/>
      <c r="AP25" s="16"/>
      <c r="AQ25" s="14"/>
      <c r="AR25" s="15"/>
      <c r="AS25" s="16"/>
      <c r="AT25" s="14"/>
      <c r="AU25" s="15"/>
      <c r="AV25" s="16"/>
      <c r="AW25" s="14"/>
      <c r="AX25" s="15"/>
      <c r="AY25" s="16"/>
      <c r="AZ25" s="14"/>
      <c r="BA25" s="15"/>
      <c r="BB25" s="16"/>
      <c r="BC25" s="14"/>
      <c r="BD25" s="15"/>
      <c r="BE25" s="16"/>
      <c r="BF25" s="14"/>
      <c r="BG25" s="15"/>
      <c r="BH25" s="16"/>
      <c r="BI25" s="14"/>
      <c r="BJ25" s="15"/>
      <c r="BK25" s="16"/>
      <c r="BL25" s="14"/>
      <c r="BM25" s="15"/>
      <c r="BN25" s="16"/>
      <c r="BO25" s="14"/>
      <c r="BP25" s="15"/>
      <c r="BQ25" s="16"/>
      <c r="BR25" s="14"/>
      <c r="BS25" s="15"/>
      <c r="BT25" s="16"/>
      <c r="BU25" s="14"/>
      <c r="BV25" s="15"/>
      <c r="BW25" s="16"/>
      <c r="BX25" s="14"/>
      <c r="BY25" s="15"/>
      <c r="BZ25" s="16"/>
      <c r="CA25" s="14"/>
      <c r="CB25" s="15"/>
      <c r="CC25" s="16"/>
      <c r="CD25" s="14"/>
      <c r="CE25" s="15"/>
      <c r="CF25" s="16"/>
      <c r="CG25" s="14"/>
      <c r="CH25" s="15"/>
      <c r="CI25" s="16"/>
      <c r="CJ25" s="14"/>
      <c r="CK25" s="15"/>
      <c r="CL25" s="16"/>
      <c r="CM25" s="14"/>
      <c r="CN25" s="15"/>
      <c r="CO25" s="16"/>
      <c r="CP25" s="14"/>
      <c r="CQ25" s="15"/>
      <c r="CR25" s="16"/>
      <c r="CS25" s="17"/>
    </row>
    <row r="26" spans="1:97" s="1" customFormat="1" ht="15" customHeight="1" x14ac:dyDescent="0.3">
      <c r="A26" s="18"/>
      <c r="B26" s="19"/>
      <c r="C26" s="7">
        <f t="shared" si="0"/>
        <v>0</v>
      </c>
      <c r="D26" s="7">
        <f t="shared" si="1"/>
        <v>0</v>
      </c>
      <c r="E26" s="7">
        <f t="shared" si="1"/>
        <v>0</v>
      </c>
      <c r="F26" s="7">
        <f t="shared" si="1"/>
        <v>0</v>
      </c>
      <c r="G26" s="8" t="e">
        <f t="shared" si="2"/>
        <v>#DIV/0!</v>
      </c>
      <c r="H26" s="8" t="e">
        <f t="shared" si="3"/>
        <v>#DIV/0!</v>
      </c>
      <c r="I26" s="9" t="e">
        <f t="shared" si="4"/>
        <v>#DIV/0!</v>
      </c>
      <c r="J26" s="14"/>
      <c r="K26" s="15"/>
      <c r="L26" s="16"/>
      <c r="M26" s="14"/>
      <c r="N26" s="15"/>
      <c r="O26" s="16"/>
      <c r="P26" s="14"/>
      <c r="Q26" s="15"/>
      <c r="R26" s="16"/>
      <c r="S26" s="14"/>
      <c r="T26" s="15"/>
      <c r="U26" s="16"/>
      <c r="V26" s="14"/>
      <c r="W26" s="15"/>
      <c r="X26" s="16"/>
      <c r="Y26" s="14"/>
      <c r="Z26" s="15"/>
      <c r="AA26" s="16"/>
      <c r="AB26" s="14"/>
      <c r="AC26" s="15"/>
      <c r="AD26" s="16"/>
      <c r="AE26" s="14"/>
      <c r="AF26" s="15"/>
      <c r="AG26" s="16"/>
      <c r="AH26" s="14"/>
      <c r="AI26" s="15"/>
      <c r="AJ26" s="16"/>
      <c r="AK26" s="14"/>
      <c r="AL26" s="15"/>
      <c r="AM26" s="16"/>
      <c r="AN26" s="14"/>
      <c r="AO26" s="15"/>
      <c r="AP26" s="16"/>
      <c r="AQ26" s="14"/>
      <c r="AR26" s="15"/>
      <c r="AS26" s="16"/>
      <c r="AT26" s="14"/>
      <c r="AU26" s="15"/>
      <c r="AV26" s="16"/>
      <c r="AW26" s="14"/>
      <c r="AX26" s="15"/>
      <c r="AY26" s="16"/>
      <c r="AZ26" s="14"/>
      <c r="BA26" s="15"/>
      <c r="BB26" s="16"/>
      <c r="BC26" s="14"/>
      <c r="BD26" s="15"/>
      <c r="BE26" s="16"/>
      <c r="BF26" s="14"/>
      <c r="BG26" s="15"/>
      <c r="BH26" s="16"/>
      <c r="BI26" s="14"/>
      <c r="BJ26" s="15"/>
      <c r="BK26" s="16"/>
      <c r="BL26" s="14"/>
      <c r="BM26" s="15"/>
      <c r="BN26" s="16"/>
      <c r="BO26" s="14"/>
      <c r="BP26" s="15"/>
      <c r="BQ26" s="16"/>
      <c r="BR26" s="14"/>
      <c r="BS26" s="15"/>
      <c r="BT26" s="16"/>
      <c r="BU26" s="14"/>
      <c r="BV26" s="15"/>
      <c r="BW26" s="16"/>
      <c r="BX26" s="14"/>
      <c r="BY26" s="15"/>
      <c r="BZ26" s="16"/>
      <c r="CA26" s="14"/>
      <c r="CB26" s="15"/>
      <c r="CC26" s="16"/>
      <c r="CD26" s="14"/>
      <c r="CE26" s="15"/>
      <c r="CF26" s="16"/>
      <c r="CG26" s="14"/>
      <c r="CH26" s="15"/>
      <c r="CI26" s="16"/>
      <c r="CJ26" s="14"/>
      <c r="CK26" s="15"/>
      <c r="CL26" s="16"/>
      <c r="CM26" s="14"/>
      <c r="CN26" s="15"/>
      <c r="CO26" s="16"/>
      <c r="CP26" s="14"/>
      <c r="CQ26" s="15"/>
      <c r="CR26" s="16"/>
      <c r="CS26" s="17"/>
    </row>
    <row r="27" spans="1:97" s="1" customFormat="1" ht="15" customHeight="1" x14ac:dyDescent="0.3">
      <c r="A27" s="18"/>
      <c r="B27" s="19"/>
      <c r="C27" s="7">
        <f t="shared" si="0"/>
        <v>0</v>
      </c>
      <c r="D27" s="7">
        <f t="shared" si="1"/>
        <v>0</v>
      </c>
      <c r="E27" s="7">
        <f t="shared" si="1"/>
        <v>0</v>
      </c>
      <c r="F27" s="7">
        <f t="shared" si="1"/>
        <v>0</v>
      </c>
      <c r="G27" s="8" t="e">
        <f t="shared" si="2"/>
        <v>#DIV/0!</v>
      </c>
      <c r="H27" s="8" t="e">
        <f t="shared" si="3"/>
        <v>#DIV/0!</v>
      </c>
      <c r="I27" s="9" t="e">
        <f t="shared" si="4"/>
        <v>#DIV/0!</v>
      </c>
      <c r="J27" s="14"/>
      <c r="K27" s="15"/>
      <c r="L27" s="16"/>
      <c r="M27" s="14"/>
      <c r="N27" s="15"/>
      <c r="O27" s="16"/>
      <c r="P27" s="14"/>
      <c r="Q27" s="15"/>
      <c r="R27" s="16"/>
      <c r="S27" s="14"/>
      <c r="T27" s="15"/>
      <c r="U27" s="16"/>
      <c r="V27" s="14"/>
      <c r="W27" s="15"/>
      <c r="X27" s="16"/>
      <c r="Y27" s="14"/>
      <c r="Z27" s="15"/>
      <c r="AA27" s="16"/>
      <c r="AB27" s="14"/>
      <c r="AC27" s="15"/>
      <c r="AD27" s="16"/>
      <c r="AE27" s="14"/>
      <c r="AF27" s="15"/>
      <c r="AG27" s="16"/>
      <c r="AH27" s="14"/>
      <c r="AI27" s="15"/>
      <c r="AJ27" s="16"/>
      <c r="AK27" s="14"/>
      <c r="AL27" s="15"/>
      <c r="AM27" s="16"/>
      <c r="AN27" s="14"/>
      <c r="AO27" s="15"/>
      <c r="AP27" s="16"/>
      <c r="AQ27" s="14"/>
      <c r="AR27" s="15"/>
      <c r="AS27" s="16"/>
      <c r="AT27" s="14"/>
      <c r="AU27" s="15"/>
      <c r="AV27" s="16"/>
      <c r="AW27" s="14"/>
      <c r="AX27" s="15"/>
      <c r="AY27" s="16"/>
      <c r="AZ27" s="14"/>
      <c r="BA27" s="15"/>
      <c r="BB27" s="16"/>
      <c r="BC27" s="14"/>
      <c r="BD27" s="15"/>
      <c r="BE27" s="16"/>
      <c r="BF27" s="14"/>
      <c r="BG27" s="15"/>
      <c r="BH27" s="16"/>
      <c r="BI27" s="14"/>
      <c r="BJ27" s="15"/>
      <c r="BK27" s="16"/>
      <c r="BL27" s="14"/>
      <c r="BM27" s="15"/>
      <c r="BN27" s="16"/>
      <c r="BO27" s="14"/>
      <c r="BP27" s="15"/>
      <c r="BQ27" s="16"/>
      <c r="BR27" s="14"/>
      <c r="BS27" s="15"/>
      <c r="BT27" s="16"/>
      <c r="BU27" s="14"/>
      <c r="BV27" s="15"/>
      <c r="BW27" s="16"/>
      <c r="BX27" s="14"/>
      <c r="BY27" s="15"/>
      <c r="BZ27" s="16"/>
      <c r="CA27" s="14"/>
      <c r="CB27" s="15"/>
      <c r="CC27" s="16"/>
      <c r="CD27" s="14"/>
      <c r="CE27" s="15"/>
      <c r="CF27" s="16"/>
      <c r="CG27" s="14"/>
      <c r="CH27" s="15"/>
      <c r="CI27" s="16"/>
      <c r="CJ27" s="14"/>
      <c r="CK27" s="15"/>
      <c r="CL27" s="16"/>
      <c r="CM27" s="14"/>
      <c r="CN27" s="15"/>
      <c r="CO27" s="16"/>
      <c r="CP27" s="14"/>
      <c r="CQ27" s="15"/>
      <c r="CR27" s="16"/>
      <c r="CS27" s="17"/>
    </row>
    <row r="28" spans="1:97" s="1" customFormat="1" ht="15" customHeight="1" x14ac:dyDescent="0.3">
      <c r="A28" s="18"/>
      <c r="B28" s="19"/>
      <c r="C28" s="7">
        <f t="shared" si="0"/>
        <v>0</v>
      </c>
      <c r="D28" s="7">
        <f t="shared" si="1"/>
        <v>0</v>
      </c>
      <c r="E28" s="7">
        <f t="shared" si="1"/>
        <v>0</v>
      </c>
      <c r="F28" s="7">
        <f t="shared" si="1"/>
        <v>0</v>
      </c>
      <c r="G28" s="8" t="e">
        <f t="shared" si="2"/>
        <v>#DIV/0!</v>
      </c>
      <c r="H28" s="8" t="e">
        <f t="shared" si="3"/>
        <v>#DIV/0!</v>
      </c>
      <c r="I28" s="9" t="e">
        <f t="shared" si="4"/>
        <v>#DIV/0!</v>
      </c>
      <c r="J28" s="14"/>
      <c r="K28" s="15"/>
      <c r="L28" s="16"/>
      <c r="M28" s="14"/>
      <c r="N28" s="15"/>
      <c r="O28" s="16"/>
      <c r="P28" s="14"/>
      <c r="Q28" s="15"/>
      <c r="R28" s="16"/>
      <c r="S28" s="14"/>
      <c r="T28" s="15"/>
      <c r="U28" s="16"/>
      <c r="V28" s="14"/>
      <c r="W28" s="15"/>
      <c r="X28" s="16"/>
      <c r="Y28" s="14"/>
      <c r="Z28" s="15"/>
      <c r="AA28" s="16"/>
      <c r="AB28" s="14"/>
      <c r="AC28" s="15"/>
      <c r="AD28" s="16"/>
      <c r="AE28" s="14"/>
      <c r="AF28" s="15"/>
      <c r="AG28" s="16"/>
      <c r="AH28" s="14"/>
      <c r="AI28" s="15"/>
      <c r="AJ28" s="16"/>
      <c r="AK28" s="14"/>
      <c r="AL28" s="15"/>
      <c r="AM28" s="16"/>
      <c r="AN28" s="14"/>
      <c r="AO28" s="15"/>
      <c r="AP28" s="16"/>
      <c r="AQ28" s="14"/>
      <c r="AR28" s="15"/>
      <c r="AS28" s="16"/>
      <c r="AT28" s="14"/>
      <c r="AU28" s="15"/>
      <c r="AV28" s="16"/>
      <c r="AW28" s="14"/>
      <c r="AX28" s="15"/>
      <c r="AY28" s="16"/>
      <c r="AZ28" s="14"/>
      <c r="BA28" s="15"/>
      <c r="BB28" s="16"/>
      <c r="BC28" s="14"/>
      <c r="BD28" s="15"/>
      <c r="BE28" s="16"/>
      <c r="BF28" s="14"/>
      <c r="BG28" s="15"/>
      <c r="BH28" s="16"/>
      <c r="BI28" s="14"/>
      <c r="BJ28" s="15"/>
      <c r="BK28" s="16"/>
      <c r="BL28" s="14"/>
      <c r="BM28" s="15"/>
      <c r="BN28" s="16"/>
      <c r="BO28" s="14"/>
      <c r="BP28" s="15"/>
      <c r="BQ28" s="16"/>
      <c r="BR28" s="14"/>
      <c r="BS28" s="15"/>
      <c r="BT28" s="16"/>
      <c r="BU28" s="14"/>
      <c r="BV28" s="15"/>
      <c r="BW28" s="16"/>
      <c r="BX28" s="14"/>
      <c r="BY28" s="15"/>
      <c r="BZ28" s="16"/>
      <c r="CA28" s="14"/>
      <c r="CB28" s="15"/>
      <c r="CC28" s="16"/>
      <c r="CD28" s="14"/>
      <c r="CE28" s="15"/>
      <c r="CF28" s="16"/>
      <c r="CG28" s="14"/>
      <c r="CH28" s="15"/>
      <c r="CI28" s="16"/>
      <c r="CJ28" s="14"/>
      <c r="CK28" s="15"/>
      <c r="CL28" s="16"/>
      <c r="CM28" s="14"/>
      <c r="CN28" s="15"/>
      <c r="CO28" s="16"/>
      <c r="CP28" s="14"/>
      <c r="CQ28" s="15"/>
      <c r="CR28" s="16"/>
      <c r="CS28" s="17"/>
    </row>
    <row r="29" spans="1:97" s="1" customFormat="1" ht="15" customHeight="1" x14ac:dyDescent="0.3">
      <c r="A29" s="18"/>
      <c r="B29" s="19"/>
      <c r="C29" s="7">
        <f t="shared" si="0"/>
        <v>0</v>
      </c>
      <c r="D29" s="7">
        <f t="shared" si="1"/>
        <v>0</v>
      </c>
      <c r="E29" s="7">
        <f t="shared" si="1"/>
        <v>0</v>
      </c>
      <c r="F29" s="7">
        <f t="shared" si="1"/>
        <v>0</v>
      </c>
      <c r="G29" s="8" t="e">
        <f t="shared" si="2"/>
        <v>#DIV/0!</v>
      </c>
      <c r="H29" s="8" t="e">
        <f t="shared" si="3"/>
        <v>#DIV/0!</v>
      </c>
      <c r="I29" s="9" t="e">
        <f t="shared" si="4"/>
        <v>#DIV/0!</v>
      </c>
      <c r="J29" s="14"/>
      <c r="K29" s="15"/>
      <c r="L29" s="16"/>
      <c r="M29" s="14"/>
      <c r="N29" s="15"/>
      <c r="O29" s="16"/>
      <c r="P29" s="14"/>
      <c r="Q29" s="15"/>
      <c r="R29" s="16"/>
      <c r="S29" s="14"/>
      <c r="T29" s="15"/>
      <c r="U29" s="16"/>
      <c r="V29" s="14"/>
      <c r="W29" s="15"/>
      <c r="X29" s="16"/>
      <c r="Y29" s="14"/>
      <c r="Z29" s="15"/>
      <c r="AA29" s="16"/>
      <c r="AB29" s="14"/>
      <c r="AC29" s="15"/>
      <c r="AD29" s="16"/>
      <c r="AE29" s="14"/>
      <c r="AF29" s="15"/>
      <c r="AG29" s="16"/>
      <c r="AH29" s="14"/>
      <c r="AI29" s="15"/>
      <c r="AJ29" s="16"/>
      <c r="AK29" s="14"/>
      <c r="AL29" s="15"/>
      <c r="AM29" s="16"/>
      <c r="AN29" s="14"/>
      <c r="AO29" s="15"/>
      <c r="AP29" s="16"/>
      <c r="AQ29" s="14"/>
      <c r="AR29" s="15"/>
      <c r="AS29" s="16"/>
      <c r="AT29" s="14"/>
      <c r="AU29" s="15"/>
      <c r="AV29" s="16"/>
      <c r="AW29" s="14"/>
      <c r="AX29" s="15"/>
      <c r="AY29" s="16"/>
      <c r="AZ29" s="14"/>
      <c r="BA29" s="15"/>
      <c r="BB29" s="16"/>
      <c r="BC29" s="14"/>
      <c r="BD29" s="15"/>
      <c r="BE29" s="16"/>
      <c r="BF29" s="14"/>
      <c r="BG29" s="15"/>
      <c r="BH29" s="16"/>
      <c r="BI29" s="14"/>
      <c r="BJ29" s="15"/>
      <c r="BK29" s="16"/>
      <c r="BL29" s="14"/>
      <c r="BM29" s="15"/>
      <c r="BN29" s="16"/>
      <c r="BO29" s="14"/>
      <c r="BP29" s="15"/>
      <c r="BQ29" s="16"/>
      <c r="BR29" s="14"/>
      <c r="BS29" s="15"/>
      <c r="BT29" s="16"/>
      <c r="BU29" s="14"/>
      <c r="BV29" s="15"/>
      <c r="BW29" s="16"/>
      <c r="BX29" s="14"/>
      <c r="BY29" s="15"/>
      <c r="BZ29" s="16"/>
      <c r="CA29" s="14"/>
      <c r="CB29" s="15"/>
      <c r="CC29" s="16"/>
      <c r="CD29" s="14"/>
      <c r="CE29" s="15"/>
      <c r="CF29" s="16"/>
      <c r="CG29" s="14"/>
      <c r="CH29" s="15"/>
      <c r="CI29" s="16"/>
      <c r="CJ29" s="14"/>
      <c r="CK29" s="15"/>
      <c r="CL29" s="16"/>
      <c r="CM29" s="14"/>
      <c r="CN29" s="15"/>
      <c r="CO29" s="16"/>
      <c r="CP29" s="14"/>
      <c r="CQ29" s="15"/>
      <c r="CR29" s="16"/>
      <c r="CS29" s="17"/>
    </row>
    <row r="30" spans="1:97" s="1" customFormat="1" ht="15" customHeight="1" x14ac:dyDescent="0.3">
      <c r="A30" s="18"/>
      <c r="B30" s="19"/>
      <c r="C30" s="7">
        <f t="shared" si="0"/>
        <v>0</v>
      </c>
      <c r="D30" s="7">
        <f t="shared" si="1"/>
        <v>0</v>
      </c>
      <c r="E30" s="7">
        <f t="shared" si="1"/>
        <v>0</v>
      </c>
      <c r="F30" s="7">
        <f t="shared" si="1"/>
        <v>0</v>
      </c>
      <c r="G30" s="8" t="e">
        <f t="shared" si="2"/>
        <v>#DIV/0!</v>
      </c>
      <c r="H30" s="8" t="e">
        <f t="shared" si="3"/>
        <v>#DIV/0!</v>
      </c>
      <c r="I30" s="9" t="e">
        <f t="shared" si="4"/>
        <v>#DIV/0!</v>
      </c>
      <c r="J30" s="14"/>
      <c r="K30" s="15"/>
      <c r="L30" s="16"/>
      <c r="M30" s="14"/>
      <c r="N30" s="15"/>
      <c r="O30" s="16"/>
      <c r="P30" s="14"/>
      <c r="Q30" s="15"/>
      <c r="R30" s="16"/>
      <c r="S30" s="14"/>
      <c r="T30" s="15"/>
      <c r="U30" s="16"/>
      <c r="V30" s="14"/>
      <c r="W30" s="15"/>
      <c r="X30" s="16"/>
      <c r="Y30" s="14"/>
      <c r="Z30" s="15"/>
      <c r="AA30" s="16"/>
      <c r="AB30" s="14"/>
      <c r="AC30" s="15"/>
      <c r="AD30" s="16"/>
      <c r="AE30" s="14"/>
      <c r="AF30" s="15"/>
      <c r="AG30" s="16"/>
      <c r="AH30" s="14"/>
      <c r="AI30" s="15"/>
      <c r="AJ30" s="16"/>
      <c r="AK30" s="14"/>
      <c r="AL30" s="15"/>
      <c r="AM30" s="16"/>
      <c r="AN30" s="14"/>
      <c r="AO30" s="15"/>
      <c r="AP30" s="16"/>
      <c r="AQ30" s="14"/>
      <c r="AR30" s="15"/>
      <c r="AS30" s="16"/>
      <c r="AT30" s="14"/>
      <c r="AU30" s="15"/>
      <c r="AV30" s="16"/>
      <c r="AW30" s="14"/>
      <c r="AX30" s="15"/>
      <c r="AY30" s="16"/>
      <c r="AZ30" s="14"/>
      <c r="BA30" s="15"/>
      <c r="BB30" s="16"/>
      <c r="BC30" s="14"/>
      <c r="BD30" s="15"/>
      <c r="BE30" s="16"/>
      <c r="BF30" s="14"/>
      <c r="BG30" s="15"/>
      <c r="BH30" s="16"/>
      <c r="BI30" s="14"/>
      <c r="BJ30" s="15"/>
      <c r="BK30" s="16"/>
      <c r="BL30" s="14"/>
      <c r="BM30" s="15"/>
      <c r="BN30" s="16"/>
      <c r="BO30" s="14"/>
      <c r="BP30" s="15"/>
      <c r="BQ30" s="16"/>
      <c r="BR30" s="14"/>
      <c r="BS30" s="15"/>
      <c r="BT30" s="16"/>
      <c r="BU30" s="14"/>
      <c r="BV30" s="15"/>
      <c r="BW30" s="16"/>
      <c r="BX30" s="14"/>
      <c r="BY30" s="15"/>
      <c r="BZ30" s="16"/>
      <c r="CA30" s="14"/>
      <c r="CB30" s="15"/>
      <c r="CC30" s="16"/>
      <c r="CD30" s="14"/>
      <c r="CE30" s="15"/>
      <c r="CF30" s="16"/>
      <c r="CG30" s="14"/>
      <c r="CH30" s="15"/>
      <c r="CI30" s="16"/>
      <c r="CJ30" s="14"/>
      <c r="CK30" s="15"/>
      <c r="CL30" s="16"/>
      <c r="CM30" s="14"/>
      <c r="CN30" s="15"/>
      <c r="CO30" s="16"/>
      <c r="CP30" s="14"/>
      <c r="CQ30" s="15"/>
      <c r="CR30" s="16"/>
      <c r="CS30" s="17"/>
    </row>
    <row r="31" spans="1:97" s="1" customFormat="1" ht="16.5" x14ac:dyDescent="0.3">
      <c r="A31" s="18"/>
      <c r="B31" s="19"/>
      <c r="C31" s="7">
        <f t="shared" si="0"/>
        <v>0</v>
      </c>
      <c r="D31" s="7">
        <f t="shared" si="1"/>
        <v>0</v>
      </c>
      <c r="E31" s="7">
        <f t="shared" si="1"/>
        <v>0</v>
      </c>
      <c r="F31" s="7">
        <f t="shared" si="1"/>
        <v>0</v>
      </c>
      <c r="G31" s="8" t="e">
        <f t="shared" si="2"/>
        <v>#DIV/0!</v>
      </c>
      <c r="H31" s="8" t="e">
        <f t="shared" si="3"/>
        <v>#DIV/0!</v>
      </c>
      <c r="I31" s="9" t="e">
        <f t="shared" si="4"/>
        <v>#DIV/0!</v>
      </c>
      <c r="J31" s="14"/>
      <c r="K31" s="15"/>
      <c r="L31" s="16"/>
      <c r="M31" s="14"/>
      <c r="N31" s="15"/>
      <c r="O31" s="16"/>
      <c r="P31" s="14"/>
      <c r="Q31" s="15"/>
      <c r="R31" s="16"/>
      <c r="S31" s="14"/>
      <c r="T31" s="15"/>
      <c r="U31" s="16"/>
      <c r="V31" s="14"/>
      <c r="W31" s="15"/>
      <c r="X31" s="16"/>
      <c r="Y31" s="14"/>
      <c r="Z31" s="15"/>
      <c r="AA31" s="16"/>
      <c r="AB31" s="14"/>
      <c r="AC31" s="15"/>
      <c r="AD31" s="16"/>
      <c r="AE31" s="14"/>
      <c r="AF31" s="15"/>
      <c r="AG31" s="16"/>
      <c r="AH31" s="14"/>
      <c r="AI31" s="15"/>
      <c r="AJ31" s="16"/>
      <c r="AK31" s="14"/>
      <c r="AL31" s="15"/>
      <c r="AM31" s="16"/>
      <c r="AN31" s="14"/>
      <c r="AO31" s="15"/>
      <c r="AP31" s="16"/>
      <c r="AQ31" s="14"/>
      <c r="AR31" s="15"/>
      <c r="AS31" s="16"/>
      <c r="AT31" s="14"/>
      <c r="AU31" s="15"/>
      <c r="AV31" s="16"/>
      <c r="AW31" s="14"/>
      <c r="AX31" s="15"/>
      <c r="AY31" s="16"/>
      <c r="AZ31" s="14"/>
      <c r="BA31" s="15"/>
      <c r="BB31" s="16"/>
      <c r="BC31" s="14"/>
      <c r="BD31" s="15"/>
      <c r="BE31" s="16"/>
      <c r="BF31" s="14"/>
      <c r="BG31" s="15"/>
      <c r="BH31" s="16"/>
      <c r="BI31" s="14"/>
      <c r="BJ31" s="15"/>
      <c r="BK31" s="16"/>
      <c r="BL31" s="14"/>
      <c r="BM31" s="15"/>
      <c r="BN31" s="16"/>
      <c r="BO31" s="14"/>
      <c r="BP31" s="15"/>
      <c r="BQ31" s="16"/>
      <c r="BR31" s="14"/>
      <c r="BS31" s="15"/>
      <c r="BT31" s="16"/>
      <c r="BU31" s="14"/>
      <c r="BV31" s="15"/>
      <c r="BW31" s="16"/>
      <c r="BX31" s="14"/>
      <c r="BY31" s="15"/>
      <c r="BZ31" s="16"/>
      <c r="CA31" s="14"/>
      <c r="CB31" s="15"/>
      <c r="CC31" s="16"/>
      <c r="CD31" s="14"/>
      <c r="CE31" s="15"/>
      <c r="CF31" s="16"/>
      <c r="CG31" s="14"/>
      <c r="CH31" s="15"/>
      <c r="CI31" s="16"/>
      <c r="CJ31" s="14"/>
      <c r="CK31" s="15"/>
      <c r="CL31" s="16"/>
      <c r="CM31" s="14"/>
      <c r="CN31" s="15"/>
      <c r="CO31" s="16"/>
      <c r="CP31" s="14"/>
      <c r="CQ31" s="15"/>
      <c r="CR31" s="16"/>
      <c r="CS31" s="17"/>
    </row>
    <row r="32" spans="1:97" s="1" customFormat="1" ht="16.5" x14ac:dyDescent="0.3">
      <c r="A32" s="18"/>
      <c r="B32" s="19"/>
      <c r="C32" s="7">
        <f t="shared" si="0"/>
        <v>0</v>
      </c>
      <c r="D32" s="7">
        <f t="shared" si="1"/>
        <v>0</v>
      </c>
      <c r="E32" s="7">
        <f t="shared" si="1"/>
        <v>0</v>
      </c>
      <c r="F32" s="7">
        <f t="shared" si="1"/>
        <v>0</v>
      </c>
      <c r="G32" s="8" t="e">
        <f t="shared" si="2"/>
        <v>#DIV/0!</v>
      </c>
      <c r="H32" s="8" t="e">
        <f t="shared" si="3"/>
        <v>#DIV/0!</v>
      </c>
      <c r="I32" s="9" t="e">
        <f t="shared" si="4"/>
        <v>#DIV/0!</v>
      </c>
      <c r="J32" s="14"/>
      <c r="K32" s="15"/>
      <c r="L32" s="16"/>
      <c r="M32" s="14"/>
      <c r="N32" s="15"/>
      <c r="O32" s="16"/>
      <c r="P32" s="14"/>
      <c r="Q32" s="15"/>
      <c r="R32" s="16"/>
      <c r="S32" s="14"/>
      <c r="T32" s="15"/>
      <c r="U32" s="16"/>
      <c r="V32" s="14"/>
      <c r="W32" s="15"/>
      <c r="X32" s="16"/>
      <c r="Y32" s="14"/>
      <c r="Z32" s="15"/>
      <c r="AA32" s="16"/>
      <c r="AB32" s="14"/>
      <c r="AC32" s="15"/>
      <c r="AD32" s="16"/>
      <c r="AE32" s="14"/>
      <c r="AF32" s="15"/>
      <c r="AG32" s="16"/>
      <c r="AH32" s="14"/>
      <c r="AI32" s="15"/>
      <c r="AJ32" s="16"/>
      <c r="AK32" s="14"/>
      <c r="AL32" s="15"/>
      <c r="AM32" s="16"/>
      <c r="AN32" s="14"/>
      <c r="AO32" s="15"/>
      <c r="AP32" s="16"/>
      <c r="AQ32" s="14"/>
      <c r="AR32" s="15"/>
      <c r="AS32" s="16"/>
      <c r="AT32" s="14"/>
      <c r="AU32" s="15"/>
      <c r="AV32" s="16"/>
      <c r="AW32" s="14"/>
      <c r="AX32" s="15"/>
      <c r="AY32" s="16"/>
      <c r="AZ32" s="14"/>
      <c r="BA32" s="15"/>
      <c r="BB32" s="16"/>
      <c r="BC32" s="14"/>
      <c r="BD32" s="15"/>
      <c r="BE32" s="16"/>
      <c r="BF32" s="14"/>
      <c r="BG32" s="15"/>
      <c r="BH32" s="16"/>
      <c r="BI32" s="14"/>
      <c r="BJ32" s="15"/>
      <c r="BK32" s="16"/>
      <c r="BL32" s="14"/>
      <c r="BM32" s="15"/>
      <c r="BN32" s="16"/>
      <c r="BO32" s="14"/>
      <c r="BP32" s="15"/>
      <c r="BQ32" s="16"/>
      <c r="BR32" s="14"/>
      <c r="BS32" s="15"/>
      <c r="BT32" s="16"/>
      <c r="BU32" s="14"/>
      <c r="BV32" s="15"/>
      <c r="BW32" s="16"/>
      <c r="BX32" s="14"/>
      <c r="BY32" s="15"/>
      <c r="BZ32" s="16"/>
      <c r="CA32" s="14"/>
      <c r="CB32" s="15"/>
      <c r="CC32" s="16"/>
      <c r="CD32" s="14"/>
      <c r="CE32" s="15"/>
      <c r="CF32" s="16"/>
      <c r="CG32" s="14"/>
      <c r="CH32" s="15"/>
      <c r="CI32" s="16"/>
      <c r="CJ32" s="14"/>
      <c r="CK32" s="15"/>
      <c r="CL32" s="16"/>
      <c r="CM32" s="14"/>
      <c r="CN32" s="15"/>
      <c r="CO32" s="16"/>
      <c r="CP32" s="14"/>
      <c r="CQ32" s="15"/>
      <c r="CR32" s="16"/>
      <c r="CS32" s="17"/>
    </row>
    <row r="33" spans="1:97" ht="16.5" x14ac:dyDescent="0.3">
      <c r="A33" s="18"/>
      <c r="B33" s="20"/>
      <c r="C33" s="7">
        <f t="shared" si="0"/>
        <v>0</v>
      </c>
      <c r="D33" s="7">
        <f t="shared" si="1"/>
        <v>0</v>
      </c>
      <c r="E33" s="7">
        <f t="shared" si="1"/>
        <v>0</v>
      </c>
      <c r="F33" s="7">
        <f t="shared" si="1"/>
        <v>0</v>
      </c>
      <c r="G33" s="8" t="e">
        <f t="shared" si="2"/>
        <v>#DIV/0!</v>
      </c>
      <c r="H33" s="8" t="e">
        <f t="shared" si="3"/>
        <v>#DIV/0!</v>
      </c>
      <c r="I33" s="9" t="e">
        <f t="shared" si="4"/>
        <v>#DIV/0!</v>
      </c>
      <c r="J33" s="14"/>
      <c r="K33" s="15"/>
      <c r="L33" s="16"/>
      <c r="M33" s="14"/>
      <c r="N33" s="15"/>
      <c r="O33" s="16"/>
      <c r="P33" s="14"/>
      <c r="Q33" s="15"/>
      <c r="R33" s="16"/>
      <c r="S33" s="14"/>
      <c r="T33" s="15"/>
      <c r="U33" s="16"/>
      <c r="V33" s="14"/>
      <c r="W33" s="15"/>
      <c r="X33" s="16"/>
      <c r="Y33" s="14"/>
      <c r="Z33" s="15"/>
      <c r="AA33" s="16"/>
      <c r="AB33" s="14"/>
      <c r="AC33" s="15"/>
      <c r="AD33" s="16"/>
      <c r="AE33" s="14"/>
      <c r="AF33" s="15"/>
      <c r="AG33" s="16"/>
      <c r="AH33" s="14"/>
      <c r="AI33" s="15"/>
      <c r="AJ33" s="16"/>
      <c r="AK33" s="14"/>
      <c r="AL33" s="15"/>
      <c r="AM33" s="16"/>
      <c r="AN33" s="14"/>
      <c r="AO33" s="15"/>
      <c r="AP33" s="16"/>
      <c r="AQ33" s="14"/>
      <c r="AR33" s="15"/>
      <c r="AS33" s="16"/>
      <c r="AT33" s="14"/>
      <c r="AU33" s="15"/>
      <c r="AV33" s="16"/>
      <c r="AW33" s="14"/>
      <c r="AX33" s="15"/>
      <c r="AY33" s="16"/>
      <c r="AZ33" s="14"/>
      <c r="BA33" s="15"/>
      <c r="BB33" s="16"/>
      <c r="BC33" s="14"/>
      <c r="BD33" s="15"/>
      <c r="BE33" s="16"/>
      <c r="BF33" s="14"/>
      <c r="BG33" s="15"/>
      <c r="BH33" s="16"/>
      <c r="BI33" s="14"/>
      <c r="BJ33" s="15"/>
      <c r="BK33" s="16"/>
      <c r="BL33" s="14"/>
      <c r="BM33" s="15"/>
      <c r="BN33" s="16"/>
      <c r="BO33" s="14"/>
      <c r="BP33" s="15"/>
      <c r="BQ33" s="16"/>
      <c r="BR33" s="14"/>
      <c r="BS33" s="15"/>
      <c r="BT33" s="16"/>
      <c r="BU33" s="14"/>
      <c r="BV33" s="15"/>
      <c r="BW33" s="16"/>
      <c r="BX33" s="14"/>
      <c r="BY33" s="15"/>
      <c r="BZ33" s="16"/>
      <c r="CA33" s="14"/>
      <c r="CB33" s="15"/>
      <c r="CC33" s="16"/>
      <c r="CD33" s="14"/>
      <c r="CE33" s="15"/>
      <c r="CF33" s="16"/>
      <c r="CG33" s="14"/>
      <c r="CH33" s="15"/>
      <c r="CI33" s="16"/>
      <c r="CJ33" s="14"/>
      <c r="CK33" s="15"/>
      <c r="CL33" s="16"/>
      <c r="CM33" s="14"/>
      <c r="CN33" s="15"/>
      <c r="CO33" s="16"/>
      <c r="CP33" s="14"/>
      <c r="CQ33" s="15"/>
      <c r="CR33" s="16"/>
      <c r="CS33" s="17"/>
    </row>
    <row r="34" spans="1:97" s="23" customFormat="1" x14ac:dyDescent="0.3">
      <c r="A34" s="26" t="s">
        <v>59</v>
      </c>
      <c r="B34" s="26"/>
      <c r="C34" s="26"/>
      <c r="D34" s="26"/>
      <c r="E34" s="26"/>
      <c r="F34" s="26"/>
      <c r="G34" s="8" t="e">
        <f>AVERAGE(G5:G30)</f>
        <v>#DIV/0!</v>
      </c>
      <c r="H34" s="8" t="e">
        <f>AVERAGE(H5:H30)</f>
        <v>#DIV/0!</v>
      </c>
      <c r="I34" s="8" t="e">
        <f>AVERAGE(I5:I30)</f>
        <v>#DIV/0!</v>
      </c>
      <c r="J34" s="21" t="e">
        <f t="shared" ref="J34:BU34" si="5">AVERAGE(J5:J33)</f>
        <v>#DIV/0!</v>
      </c>
      <c r="K34" s="21" t="e">
        <f t="shared" si="5"/>
        <v>#DIV/0!</v>
      </c>
      <c r="L34" s="21" t="e">
        <f t="shared" si="5"/>
        <v>#DIV/0!</v>
      </c>
      <c r="M34" s="21" t="e">
        <f t="shared" si="5"/>
        <v>#DIV/0!</v>
      </c>
      <c r="N34" s="21" t="e">
        <f t="shared" si="5"/>
        <v>#DIV/0!</v>
      </c>
      <c r="O34" s="21" t="e">
        <f t="shared" si="5"/>
        <v>#DIV/0!</v>
      </c>
      <c r="P34" s="21" t="e">
        <f t="shared" si="5"/>
        <v>#DIV/0!</v>
      </c>
      <c r="Q34" s="21" t="e">
        <f t="shared" si="5"/>
        <v>#DIV/0!</v>
      </c>
      <c r="R34" s="21" t="e">
        <f t="shared" si="5"/>
        <v>#DIV/0!</v>
      </c>
      <c r="S34" s="21" t="e">
        <f t="shared" si="5"/>
        <v>#DIV/0!</v>
      </c>
      <c r="T34" s="21" t="e">
        <f t="shared" si="5"/>
        <v>#DIV/0!</v>
      </c>
      <c r="U34" s="21" t="e">
        <f t="shared" si="5"/>
        <v>#DIV/0!</v>
      </c>
      <c r="V34" s="21" t="e">
        <f t="shared" si="5"/>
        <v>#DIV/0!</v>
      </c>
      <c r="W34" s="21" t="e">
        <f t="shared" si="5"/>
        <v>#DIV/0!</v>
      </c>
      <c r="X34" s="21" t="e">
        <f t="shared" si="5"/>
        <v>#DIV/0!</v>
      </c>
      <c r="Y34" s="21" t="e">
        <f t="shared" si="5"/>
        <v>#DIV/0!</v>
      </c>
      <c r="Z34" s="21" t="e">
        <f t="shared" si="5"/>
        <v>#DIV/0!</v>
      </c>
      <c r="AA34" s="21" t="e">
        <f t="shared" si="5"/>
        <v>#DIV/0!</v>
      </c>
      <c r="AB34" s="21" t="e">
        <f t="shared" si="5"/>
        <v>#DIV/0!</v>
      </c>
      <c r="AC34" s="21" t="e">
        <f t="shared" si="5"/>
        <v>#DIV/0!</v>
      </c>
      <c r="AD34" s="21" t="e">
        <f t="shared" si="5"/>
        <v>#DIV/0!</v>
      </c>
      <c r="AE34" s="21" t="e">
        <f t="shared" si="5"/>
        <v>#DIV/0!</v>
      </c>
      <c r="AF34" s="21" t="e">
        <f t="shared" si="5"/>
        <v>#DIV/0!</v>
      </c>
      <c r="AG34" s="21" t="e">
        <f t="shared" si="5"/>
        <v>#DIV/0!</v>
      </c>
      <c r="AH34" s="21" t="e">
        <f t="shared" si="5"/>
        <v>#DIV/0!</v>
      </c>
      <c r="AI34" s="21" t="e">
        <f t="shared" si="5"/>
        <v>#DIV/0!</v>
      </c>
      <c r="AJ34" s="21" t="e">
        <f t="shared" si="5"/>
        <v>#DIV/0!</v>
      </c>
      <c r="AK34" s="21" t="e">
        <f t="shared" si="5"/>
        <v>#DIV/0!</v>
      </c>
      <c r="AL34" s="21" t="e">
        <f t="shared" si="5"/>
        <v>#DIV/0!</v>
      </c>
      <c r="AM34" s="21" t="e">
        <f t="shared" si="5"/>
        <v>#DIV/0!</v>
      </c>
      <c r="AN34" s="21" t="e">
        <f t="shared" si="5"/>
        <v>#DIV/0!</v>
      </c>
      <c r="AO34" s="21" t="e">
        <f t="shared" si="5"/>
        <v>#DIV/0!</v>
      </c>
      <c r="AP34" s="21" t="e">
        <f t="shared" si="5"/>
        <v>#DIV/0!</v>
      </c>
      <c r="AQ34" s="21" t="e">
        <f t="shared" si="5"/>
        <v>#DIV/0!</v>
      </c>
      <c r="AR34" s="21" t="e">
        <f t="shared" si="5"/>
        <v>#DIV/0!</v>
      </c>
      <c r="AS34" s="21" t="e">
        <f t="shared" si="5"/>
        <v>#DIV/0!</v>
      </c>
      <c r="AT34" s="21" t="e">
        <f t="shared" si="5"/>
        <v>#DIV/0!</v>
      </c>
      <c r="AU34" s="21" t="e">
        <f t="shared" si="5"/>
        <v>#DIV/0!</v>
      </c>
      <c r="AV34" s="21" t="e">
        <f t="shared" si="5"/>
        <v>#DIV/0!</v>
      </c>
      <c r="AW34" s="21" t="e">
        <f t="shared" si="5"/>
        <v>#DIV/0!</v>
      </c>
      <c r="AX34" s="21" t="e">
        <f t="shared" si="5"/>
        <v>#DIV/0!</v>
      </c>
      <c r="AY34" s="21" t="e">
        <f t="shared" si="5"/>
        <v>#DIV/0!</v>
      </c>
      <c r="AZ34" s="21" t="e">
        <f t="shared" si="5"/>
        <v>#DIV/0!</v>
      </c>
      <c r="BA34" s="21" t="e">
        <f t="shared" si="5"/>
        <v>#DIV/0!</v>
      </c>
      <c r="BB34" s="21" t="e">
        <f t="shared" si="5"/>
        <v>#DIV/0!</v>
      </c>
      <c r="BC34" s="21" t="e">
        <f t="shared" si="5"/>
        <v>#DIV/0!</v>
      </c>
      <c r="BD34" s="21" t="e">
        <f t="shared" si="5"/>
        <v>#DIV/0!</v>
      </c>
      <c r="BE34" s="21" t="e">
        <f t="shared" si="5"/>
        <v>#DIV/0!</v>
      </c>
      <c r="BF34" s="21" t="e">
        <f t="shared" si="5"/>
        <v>#DIV/0!</v>
      </c>
      <c r="BG34" s="21" t="e">
        <f t="shared" si="5"/>
        <v>#DIV/0!</v>
      </c>
      <c r="BH34" s="21" t="e">
        <f t="shared" si="5"/>
        <v>#DIV/0!</v>
      </c>
      <c r="BI34" s="21" t="e">
        <f t="shared" si="5"/>
        <v>#DIV/0!</v>
      </c>
      <c r="BJ34" s="21" t="e">
        <f t="shared" si="5"/>
        <v>#DIV/0!</v>
      </c>
      <c r="BK34" s="21" t="e">
        <f t="shared" si="5"/>
        <v>#DIV/0!</v>
      </c>
      <c r="BL34" s="21" t="e">
        <f t="shared" si="5"/>
        <v>#DIV/0!</v>
      </c>
      <c r="BM34" s="21" t="e">
        <f t="shared" si="5"/>
        <v>#DIV/0!</v>
      </c>
      <c r="BN34" s="21" t="e">
        <f t="shared" si="5"/>
        <v>#DIV/0!</v>
      </c>
      <c r="BO34" s="21" t="e">
        <f t="shared" si="5"/>
        <v>#DIV/0!</v>
      </c>
      <c r="BP34" s="21" t="e">
        <f t="shared" si="5"/>
        <v>#DIV/0!</v>
      </c>
      <c r="BQ34" s="21" t="e">
        <f t="shared" si="5"/>
        <v>#DIV/0!</v>
      </c>
      <c r="BR34" s="21" t="e">
        <f t="shared" si="5"/>
        <v>#DIV/0!</v>
      </c>
      <c r="BS34" s="21" t="e">
        <f t="shared" si="5"/>
        <v>#DIV/0!</v>
      </c>
      <c r="BT34" s="21" t="e">
        <f t="shared" si="5"/>
        <v>#DIV/0!</v>
      </c>
      <c r="BU34" s="21" t="e">
        <f t="shared" si="5"/>
        <v>#DIV/0!</v>
      </c>
      <c r="BV34" s="21" t="e">
        <f t="shared" ref="BV34:CR34" si="6">AVERAGE(BV5:BV33)</f>
        <v>#DIV/0!</v>
      </c>
      <c r="BW34" s="21" t="e">
        <f t="shared" si="6"/>
        <v>#DIV/0!</v>
      </c>
      <c r="BX34" s="21" t="e">
        <f t="shared" si="6"/>
        <v>#DIV/0!</v>
      </c>
      <c r="BY34" s="21" t="e">
        <f t="shared" si="6"/>
        <v>#DIV/0!</v>
      </c>
      <c r="BZ34" s="21" t="e">
        <f t="shared" si="6"/>
        <v>#DIV/0!</v>
      </c>
      <c r="CA34" s="21" t="e">
        <f t="shared" si="6"/>
        <v>#DIV/0!</v>
      </c>
      <c r="CB34" s="21" t="e">
        <f t="shared" si="6"/>
        <v>#DIV/0!</v>
      </c>
      <c r="CC34" s="21" t="e">
        <f t="shared" si="6"/>
        <v>#DIV/0!</v>
      </c>
      <c r="CD34" s="21" t="e">
        <f t="shared" si="6"/>
        <v>#DIV/0!</v>
      </c>
      <c r="CE34" s="21" t="e">
        <f t="shared" si="6"/>
        <v>#DIV/0!</v>
      </c>
      <c r="CF34" s="21" t="e">
        <f t="shared" si="6"/>
        <v>#DIV/0!</v>
      </c>
      <c r="CG34" s="21" t="e">
        <f t="shared" si="6"/>
        <v>#DIV/0!</v>
      </c>
      <c r="CH34" s="21" t="e">
        <f t="shared" si="6"/>
        <v>#DIV/0!</v>
      </c>
      <c r="CI34" s="21" t="e">
        <f t="shared" si="6"/>
        <v>#DIV/0!</v>
      </c>
      <c r="CJ34" s="21" t="e">
        <f t="shared" si="6"/>
        <v>#DIV/0!</v>
      </c>
      <c r="CK34" s="21" t="e">
        <f t="shared" si="6"/>
        <v>#DIV/0!</v>
      </c>
      <c r="CL34" s="21" t="e">
        <f t="shared" si="6"/>
        <v>#DIV/0!</v>
      </c>
      <c r="CM34" s="21" t="e">
        <f t="shared" si="6"/>
        <v>#DIV/0!</v>
      </c>
      <c r="CN34" s="21" t="e">
        <f t="shared" si="6"/>
        <v>#DIV/0!</v>
      </c>
      <c r="CO34" s="21" t="e">
        <f t="shared" si="6"/>
        <v>#DIV/0!</v>
      </c>
      <c r="CP34" s="21" t="e">
        <f t="shared" si="6"/>
        <v>#DIV/0!</v>
      </c>
      <c r="CQ34" s="21" t="e">
        <f t="shared" si="6"/>
        <v>#DIV/0!</v>
      </c>
      <c r="CR34" s="21" t="e">
        <f t="shared" si="6"/>
        <v>#DIV/0!</v>
      </c>
      <c r="CS34" s="22"/>
    </row>
    <row r="35" spans="1:97" ht="15" hidden="1" customHeight="1" x14ac:dyDescent="0.25"/>
    <row r="36" spans="1:97" ht="15" hidden="1" customHeight="1" x14ac:dyDescent="0.25"/>
  </sheetData>
  <sheetProtection algorithmName="SHA-512" hashValue="qw7NBDzaiSYX6sivj5Yt2rYxUsZHPIVQ+7LP3Obu0vzrZ2yv13+C9i+dwbYAN/AQ0YUtyjcDYUU2RvAl/v0fCQ==" saltValue="eO/lWQRBDasuE+XpuG35kQ==" spinCount="100000" sheet="1" selectLockedCells="1"/>
  <mergeCells count="49">
    <mergeCell ref="CG2:CI2"/>
    <mergeCell ref="CJ2:CL2"/>
    <mergeCell ref="CM2:CO2"/>
    <mergeCell ref="CP2:CR2"/>
    <mergeCell ref="A34:F34"/>
    <mergeCell ref="BC2:BE2"/>
    <mergeCell ref="BF2:BH2"/>
    <mergeCell ref="BI2:BK2"/>
    <mergeCell ref="BL2:BN2"/>
    <mergeCell ref="BO2:BQ2"/>
    <mergeCell ref="BR2:BT2"/>
    <mergeCell ref="AK2:AM2"/>
    <mergeCell ref="AN2:AP2"/>
    <mergeCell ref="AQ2:AS2"/>
    <mergeCell ref="AT2:AV2"/>
    <mergeCell ref="AW2:AY2"/>
    <mergeCell ref="AZ2:BB2"/>
    <mergeCell ref="S2:U2"/>
    <mergeCell ref="V2:X2"/>
    <mergeCell ref="Y2:AA2"/>
    <mergeCell ref="AB2:AD2"/>
    <mergeCell ref="AE2:AG2"/>
    <mergeCell ref="AH2:AJ2"/>
    <mergeCell ref="BI1:BQ1"/>
    <mergeCell ref="BR1:BT1"/>
    <mergeCell ref="BU1:CI1"/>
    <mergeCell ref="CJ1:CO1"/>
    <mergeCell ref="CP1:CR1"/>
    <mergeCell ref="CS1:CS2"/>
    <mergeCell ref="BU2:BW2"/>
    <mergeCell ref="BX2:BZ2"/>
    <mergeCell ref="CA2:CC2"/>
    <mergeCell ref="CD2:CF2"/>
    <mergeCell ref="AE1:AM1"/>
    <mergeCell ref="AN1:AP1"/>
    <mergeCell ref="AQ1:AV1"/>
    <mergeCell ref="AW1:AY1"/>
    <mergeCell ref="AZ1:BE1"/>
    <mergeCell ref="BF1:BH1"/>
    <mergeCell ref="A1:F2"/>
    <mergeCell ref="G1:I1"/>
    <mergeCell ref="J1:L1"/>
    <mergeCell ref="M1:U1"/>
    <mergeCell ref="V1:AA1"/>
    <mergeCell ref="AB1:AD1"/>
    <mergeCell ref="G2:I2"/>
    <mergeCell ref="J2:L2"/>
    <mergeCell ref="M2:O2"/>
    <mergeCell ref="P2:R2"/>
  </mergeCells>
  <conditionalFormatting sqref="G34 G10 G5:G8 G19:G22 G15 G12">
    <cfRule type="cellIs" dxfId="3761" priority="1252" operator="lessThan">
      <formula>50%</formula>
    </cfRule>
    <cfRule type="cellIs" dxfId="3760" priority="1253" operator="between">
      <formula>49%</formula>
      <formula>79.99%</formula>
    </cfRule>
    <cfRule type="cellIs" dxfId="3759" priority="1254" operator="greaterThanOrEqual">
      <formula>80%</formula>
    </cfRule>
  </conditionalFormatting>
  <conditionalFormatting sqref="H34:I34 H10:I10 H5:I8 H19:I22 H15:I15 H12:I12">
    <cfRule type="cellIs" dxfId="3758" priority="1249" operator="lessThan">
      <formula>50%</formula>
    </cfRule>
    <cfRule type="cellIs" dxfId="3757" priority="1250" operator="between">
      <formula>49%</formula>
      <formula>79.99%</formula>
    </cfRule>
    <cfRule type="cellIs" dxfId="3756" priority="1251" operator="greaterThanOrEqual">
      <formula>80%</formula>
    </cfRule>
  </conditionalFormatting>
  <conditionalFormatting sqref="J34:CR34">
    <cfRule type="cellIs" dxfId="3755" priority="1246" operator="greaterThanOrEqual">
      <formula>0.8</formula>
    </cfRule>
    <cfRule type="cellIs" dxfId="3754" priority="1247" operator="between">
      <formula>0.49</formula>
      <formula>0.79</formula>
    </cfRule>
    <cfRule type="cellIs" dxfId="3753" priority="1248" operator="lessThan">
      <formula>0.5</formula>
    </cfRule>
  </conditionalFormatting>
  <conditionalFormatting sqref="G5">
    <cfRule type="cellIs" dxfId="3752" priority="1243" operator="lessThan">
      <formula>50%</formula>
    </cfRule>
    <cfRule type="cellIs" dxfId="3751" priority="1244" operator="between">
      <formula>49%</formula>
      <formula>79.99%</formula>
    </cfRule>
    <cfRule type="cellIs" dxfId="3750" priority="1245" operator="greaterThanOrEqual">
      <formula>80%</formula>
    </cfRule>
  </conditionalFormatting>
  <conditionalFormatting sqref="H5:I5">
    <cfRule type="cellIs" dxfId="3749" priority="1240" operator="lessThan">
      <formula>50%</formula>
    </cfRule>
    <cfRule type="cellIs" dxfId="3748" priority="1241" operator="between">
      <formula>49%</formula>
      <formula>79.99%</formula>
    </cfRule>
    <cfRule type="cellIs" dxfId="3747" priority="1242" operator="greaterThanOrEqual">
      <formula>80%</formula>
    </cfRule>
  </conditionalFormatting>
  <conditionalFormatting sqref="G10">
    <cfRule type="cellIs" dxfId="3746" priority="1237" operator="lessThan">
      <formula>50%</formula>
    </cfRule>
    <cfRule type="cellIs" dxfId="3745" priority="1238" operator="between">
      <formula>49%</formula>
      <formula>79.99%</formula>
    </cfRule>
    <cfRule type="cellIs" dxfId="3744" priority="1239" operator="greaterThanOrEqual">
      <formula>80%</formula>
    </cfRule>
  </conditionalFormatting>
  <conditionalFormatting sqref="H10:I10">
    <cfRule type="cellIs" dxfId="3743" priority="1234" operator="lessThan">
      <formula>50%</formula>
    </cfRule>
    <cfRule type="cellIs" dxfId="3742" priority="1235" operator="between">
      <formula>49%</formula>
      <formula>79.99%</formula>
    </cfRule>
    <cfRule type="cellIs" dxfId="3741" priority="1236" operator="greaterThanOrEqual">
      <formula>80%</formula>
    </cfRule>
  </conditionalFormatting>
  <conditionalFormatting sqref="G28">
    <cfRule type="cellIs" dxfId="3740" priority="1231" operator="lessThan">
      <formula>50%</formula>
    </cfRule>
    <cfRule type="cellIs" dxfId="3739" priority="1232" operator="between">
      <formula>49%</formula>
      <formula>79.99%</formula>
    </cfRule>
    <cfRule type="cellIs" dxfId="3738" priority="1233" operator="greaterThanOrEqual">
      <formula>80%</formula>
    </cfRule>
  </conditionalFormatting>
  <conditionalFormatting sqref="H28:I28">
    <cfRule type="cellIs" dxfId="3737" priority="1228" operator="lessThan">
      <formula>50%</formula>
    </cfRule>
    <cfRule type="cellIs" dxfId="3736" priority="1229" operator="between">
      <formula>49%</formula>
      <formula>79.99%</formula>
    </cfRule>
    <cfRule type="cellIs" dxfId="3735" priority="1230" operator="greaterThanOrEqual">
      <formula>80%</formula>
    </cfRule>
  </conditionalFormatting>
  <conditionalFormatting sqref="G29">
    <cfRule type="cellIs" dxfId="3734" priority="1225" operator="lessThan">
      <formula>50%</formula>
    </cfRule>
    <cfRule type="cellIs" dxfId="3733" priority="1226" operator="between">
      <formula>49%</formula>
      <formula>79.99%</formula>
    </cfRule>
    <cfRule type="cellIs" dxfId="3732" priority="1227" operator="greaterThanOrEqual">
      <formula>80%</formula>
    </cfRule>
  </conditionalFormatting>
  <conditionalFormatting sqref="H29:I29">
    <cfRule type="cellIs" dxfId="3731" priority="1222" operator="lessThan">
      <formula>50%</formula>
    </cfRule>
    <cfRule type="cellIs" dxfId="3730" priority="1223" operator="between">
      <formula>49%</formula>
      <formula>79.99%</formula>
    </cfRule>
    <cfRule type="cellIs" dxfId="3729" priority="1224" operator="greaterThanOrEqual">
      <formula>80%</formula>
    </cfRule>
  </conditionalFormatting>
  <conditionalFormatting sqref="G9">
    <cfRule type="cellIs" dxfId="3728" priority="1219" operator="lessThan">
      <formula>50%</formula>
    </cfRule>
    <cfRule type="cellIs" dxfId="3727" priority="1220" operator="between">
      <formula>49%</formula>
      <formula>79.99%</formula>
    </cfRule>
    <cfRule type="cellIs" dxfId="3726" priority="1221" operator="greaterThanOrEqual">
      <formula>80%</formula>
    </cfRule>
  </conditionalFormatting>
  <conditionalFormatting sqref="H9:I9">
    <cfRule type="cellIs" dxfId="3725" priority="1216" operator="lessThan">
      <formula>50%</formula>
    </cfRule>
    <cfRule type="cellIs" dxfId="3724" priority="1217" operator="between">
      <formula>49%</formula>
      <formula>79.99%</formula>
    </cfRule>
    <cfRule type="cellIs" dxfId="3723" priority="1218" operator="greaterThanOrEqual">
      <formula>80%</formula>
    </cfRule>
  </conditionalFormatting>
  <conditionalFormatting sqref="G15">
    <cfRule type="cellIs" dxfId="3722" priority="1213" operator="lessThan">
      <formula>50%</formula>
    </cfRule>
    <cfRule type="cellIs" dxfId="3721" priority="1214" operator="between">
      <formula>49%</formula>
      <formula>79.99%</formula>
    </cfRule>
    <cfRule type="cellIs" dxfId="3720" priority="1215" operator="greaterThanOrEqual">
      <formula>80%</formula>
    </cfRule>
  </conditionalFormatting>
  <conditionalFormatting sqref="H15:I15">
    <cfRule type="cellIs" dxfId="3719" priority="1210" operator="lessThan">
      <formula>50%</formula>
    </cfRule>
    <cfRule type="cellIs" dxfId="3718" priority="1211" operator="between">
      <formula>49%</formula>
      <formula>79.99%</formula>
    </cfRule>
    <cfRule type="cellIs" dxfId="3717" priority="1212" operator="greaterThanOrEqual">
      <formula>80%</formula>
    </cfRule>
  </conditionalFormatting>
  <conditionalFormatting sqref="G17">
    <cfRule type="cellIs" dxfId="3716" priority="1207" operator="lessThan">
      <formula>50%</formula>
    </cfRule>
    <cfRule type="cellIs" dxfId="3715" priority="1208" operator="between">
      <formula>49%</formula>
      <formula>79.99%</formula>
    </cfRule>
    <cfRule type="cellIs" dxfId="3714" priority="1209" operator="greaterThanOrEqual">
      <formula>80%</formula>
    </cfRule>
  </conditionalFormatting>
  <conditionalFormatting sqref="H17:I17">
    <cfRule type="cellIs" dxfId="3713" priority="1204" operator="lessThan">
      <formula>50%</formula>
    </cfRule>
    <cfRule type="cellIs" dxfId="3712" priority="1205" operator="between">
      <formula>49%</formula>
      <formula>79.99%</formula>
    </cfRule>
    <cfRule type="cellIs" dxfId="3711" priority="1206" operator="greaterThanOrEqual">
      <formula>80%</formula>
    </cfRule>
  </conditionalFormatting>
  <conditionalFormatting sqref="G18">
    <cfRule type="cellIs" dxfId="3710" priority="1201" operator="lessThan">
      <formula>50%</formula>
    </cfRule>
    <cfRule type="cellIs" dxfId="3709" priority="1202" operator="between">
      <formula>49%</formula>
      <formula>79.99%</formula>
    </cfRule>
    <cfRule type="cellIs" dxfId="3708" priority="1203" operator="greaterThanOrEqual">
      <formula>80%</formula>
    </cfRule>
  </conditionalFormatting>
  <conditionalFormatting sqref="H18:I18">
    <cfRule type="cellIs" dxfId="3707" priority="1198" operator="lessThan">
      <formula>50%</formula>
    </cfRule>
    <cfRule type="cellIs" dxfId="3706" priority="1199" operator="between">
      <formula>49%</formula>
      <formula>79.99%</formula>
    </cfRule>
    <cfRule type="cellIs" dxfId="3705" priority="1200" operator="greaterThanOrEqual">
      <formula>80%</formula>
    </cfRule>
  </conditionalFormatting>
  <conditionalFormatting sqref="G19">
    <cfRule type="cellIs" dxfId="3704" priority="1195" operator="lessThan">
      <formula>50%</formula>
    </cfRule>
    <cfRule type="cellIs" dxfId="3703" priority="1196" operator="between">
      <formula>49%</formula>
      <formula>79.99%</formula>
    </cfRule>
    <cfRule type="cellIs" dxfId="3702" priority="1197" operator="greaterThanOrEqual">
      <formula>80%</formula>
    </cfRule>
  </conditionalFormatting>
  <conditionalFormatting sqref="H19:I19">
    <cfRule type="cellIs" dxfId="3701" priority="1192" operator="lessThan">
      <formula>50%</formula>
    </cfRule>
    <cfRule type="cellIs" dxfId="3700" priority="1193" operator="between">
      <formula>49%</formula>
      <formula>79.99%</formula>
    </cfRule>
    <cfRule type="cellIs" dxfId="3699" priority="1194" operator="greaterThanOrEqual">
      <formula>80%</formula>
    </cfRule>
  </conditionalFormatting>
  <conditionalFormatting sqref="G20">
    <cfRule type="cellIs" dxfId="3698" priority="1189" operator="lessThan">
      <formula>50%</formula>
    </cfRule>
    <cfRule type="cellIs" dxfId="3697" priority="1190" operator="between">
      <formula>49%</formula>
      <formula>79.99%</formula>
    </cfRule>
    <cfRule type="cellIs" dxfId="3696" priority="1191" operator="greaterThanOrEqual">
      <formula>80%</formula>
    </cfRule>
  </conditionalFormatting>
  <conditionalFormatting sqref="H20:I20">
    <cfRule type="cellIs" dxfId="3695" priority="1186" operator="lessThan">
      <formula>50%</formula>
    </cfRule>
    <cfRule type="cellIs" dxfId="3694" priority="1187" operator="between">
      <formula>49%</formula>
      <formula>79.99%</formula>
    </cfRule>
    <cfRule type="cellIs" dxfId="3693" priority="1188" operator="greaterThanOrEqual">
      <formula>80%</formula>
    </cfRule>
  </conditionalFormatting>
  <conditionalFormatting sqref="G21">
    <cfRule type="cellIs" dxfId="3692" priority="1183" operator="lessThan">
      <formula>50%</formula>
    </cfRule>
    <cfRule type="cellIs" dxfId="3691" priority="1184" operator="between">
      <formula>49%</formula>
      <formula>79.99%</formula>
    </cfRule>
    <cfRule type="cellIs" dxfId="3690" priority="1185" operator="greaterThanOrEqual">
      <formula>80%</formula>
    </cfRule>
  </conditionalFormatting>
  <conditionalFormatting sqref="H21:I21">
    <cfRule type="cellIs" dxfId="3689" priority="1180" operator="lessThan">
      <formula>50%</formula>
    </cfRule>
    <cfRule type="cellIs" dxfId="3688" priority="1181" operator="between">
      <formula>49%</formula>
      <formula>79.99%</formula>
    </cfRule>
    <cfRule type="cellIs" dxfId="3687" priority="1182" operator="greaterThanOrEqual">
      <formula>80%</formula>
    </cfRule>
  </conditionalFormatting>
  <conditionalFormatting sqref="G28">
    <cfRule type="cellIs" dxfId="3686" priority="1165" operator="lessThan">
      <formula>50%</formula>
    </cfRule>
    <cfRule type="cellIs" dxfId="3685" priority="1166" operator="between">
      <formula>49%</formula>
      <formula>79.99%</formula>
    </cfRule>
    <cfRule type="cellIs" dxfId="3684" priority="1167" operator="greaterThanOrEqual">
      <formula>80%</formula>
    </cfRule>
  </conditionalFormatting>
  <conditionalFormatting sqref="H28:I28">
    <cfRule type="cellIs" dxfId="3683" priority="1162" operator="lessThan">
      <formula>50%</formula>
    </cfRule>
    <cfRule type="cellIs" dxfId="3682" priority="1163" operator="between">
      <formula>49%</formula>
      <formula>79.99%</formula>
    </cfRule>
    <cfRule type="cellIs" dxfId="3681" priority="1164" operator="greaterThanOrEqual">
      <formula>80%</formula>
    </cfRule>
  </conditionalFormatting>
  <conditionalFormatting sqref="G9">
    <cfRule type="cellIs" dxfId="3680" priority="1177" operator="lessThan">
      <formula>50%</formula>
    </cfRule>
    <cfRule type="cellIs" dxfId="3679" priority="1178" operator="between">
      <formula>49%</formula>
      <formula>79.99%</formula>
    </cfRule>
    <cfRule type="cellIs" dxfId="3678" priority="1179" operator="greaterThanOrEqual">
      <formula>80%</formula>
    </cfRule>
  </conditionalFormatting>
  <conditionalFormatting sqref="H9:I9">
    <cfRule type="cellIs" dxfId="3677" priority="1174" operator="lessThan">
      <formula>50%</formula>
    </cfRule>
    <cfRule type="cellIs" dxfId="3676" priority="1175" operator="between">
      <formula>49%</formula>
      <formula>79.99%</formula>
    </cfRule>
    <cfRule type="cellIs" dxfId="3675" priority="1176" operator="greaterThanOrEqual">
      <formula>80%</formula>
    </cfRule>
  </conditionalFormatting>
  <conditionalFormatting sqref="G27">
    <cfRule type="cellIs" dxfId="3674" priority="1171" operator="lessThan">
      <formula>50%</formula>
    </cfRule>
    <cfRule type="cellIs" dxfId="3673" priority="1172" operator="between">
      <formula>49%</formula>
      <formula>79.99%</formula>
    </cfRule>
    <cfRule type="cellIs" dxfId="3672" priority="1173" operator="greaterThanOrEqual">
      <formula>80%</formula>
    </cfRule>
  </conditionalFormatting>
  <conditionalFormatting sqref="H27:I27">
    <cfRule type="cellIs" dxfId="3671" priority="1168" operator="lessThan">
      <formula>50%</formula>
    </cfRule>
    <cfRule type="cellIs" dxfId="3670" priority="1169" operator="between">
      <formula>49%</formula>
      <formula>79.99%</formula>
    </cfRule>
    <cfRule type="cellIs" dxfId="3669" priority="1170" operator="greaterThanOrEqual">
      <formula>80%</formula>
    </cfRule>
  </conditionalFormatting>
  <conditionalFormatting sqref="G29">
    <cfRule type="cellIs" dxfId="3668" priority="1159" operator="lessThan">
      <formula>50%</formula>
    </cfRule>
    <cfRule type="cellIs" dxfId="3667" priority="1160" operator="between">
      <formula>49%</formula>
      <formula>79.99%</formula>
    </cfRule>
    <cfRule type="cellIs" dxfId="3666" priority="1161" operator="greaterThanOrEqual">
      <formula>80%</formula>
    </cfRule>
  </conditionalFormatting>
  <conditionalFormatting sqref="H29:I29">
    <cfRule type="cellIs" dxfId="3665" priority="1156" operator="lessThan">
      <formula>50%</formula>
    </cfRule>
    <cfRule type="cellIs" dxfId="3664" priority="1157" operator="between">
      <formula>49%</formula>
      <formula>79.99%</formula>
    </cfRule>
    <cfRule type="cellIs" dxfId="3663" priority="1158" operator="greaterThanOrEqual">
      <formula>80%</formula>
    </cfRule>
  </conditionalFormatting>
  <conditionalFormatting sqref="G8">
    <cfRule type="cellIs" dxfId="3662" priority="1153" operator="lessThan">
      <formula>50%</formula>
    </cfRule>
    <cfRule type="cellIs" dxfId="3661" priority="1154" operator="between">
      <formula>49%</formula>
      <formula>79.99%</formula>
    </cfRule>
    <cfRule type="cellIs" dxfId="3660" priority="1155" operator="greaterThanOrEqual">
      <formula>80%</formula>
    </cfRule>
  </conditionalFormatting>
  <conditionalFormatting sqref="H8:I8">
    <cfRule type="cellIs" dxfId="3659" priority="1150" operator="lessThan">
      <formula>50%</formula>
    </cfRule>
    <cfRule type="cellIs" dxfId="3658" priority="1151" operator="between">
      <formula>49%</formula>
      <formula>79.99%</formula>
    </cfRule>
    <cfRule type="cellIs" dxfId="3657" priority="1152" operator="greaterThanOrEqual">
      <formula>80%</formula>
    </cfRule>
  </conditionalFormatting>
  <conditionalFormatting sqref="G13">
    <cfRule type="cellIs" dxfId="3656" priority="1147" operator="lessThan">
      <formula>50%</formula>
    </cfRule>
    <cfRule type="cellIs" dxfId="3655" priority="1148" operator="between">
      <formula>49%</formula>
      <formula>79.99%</formula>
    </cfRule>
    <cfRule type="cellIs" dxfId="3654" priority="1149" operator="greaterThanOrEqual">
      <formula>80%</formula>
    </cfRule>
  </conditionalFormatting>
  <conditionalFormatting sqref="H13:I13">
    <cfRule type="cellIs" dxfId="3653" priority="1144" operator="lessThan">
      <formula>50%</formula>
    </cfRule>
    <cfRule type="cellIs" dxfId="3652" priority="1145" operator="between">
      <formula>49%</formula>
      <formula>79.99%</formula>
    </cfRule>
    <cfRule type="cellIs" dxfId="3651" priority="1146" operator="greaterThanOrEqual">
      <formula>80%</formula>
    </cfRule>
  </conditionalFormatting>
  <conditionalFormatting sqref="G20">
    <cfRule type="cellIs" dxfId="3650" priority="1123" operator="lessThan">
      <formula>50%</formula>
    </cfRule>
    <cfRule type="cellIs" dxfId="3649" priority="1124" operator="between">
      <formula>49%</formula>
      <formula>79.99%</formula>
    </cfRule>
    <cfRule type="cellIs" dxfId="3648" priority="1125" operator="greaterThanOrEqual">
      <formula>80%</formula>
    </cfRule>
  </conditionalFormatting>
  <conditionalFormatting sqref="H20:I20">
    <cfRule type="cellIs" dxfId="3647" priority="1120" operator="lessThan">
      <formula>50%</formula>
    </cfRule>
    <cfRule type="cellIs" dxfId="3646" priority="1121" operator="between">
      <formula>49%</formula>
      <formula>79.99%</formula>
    </cfRule>
    <cfRule type="cellIs" dxfId="3645" priority="1122" operator="greaterThanOrEqual">
      <formula>80%</formula>
    </cfRule>
  </conditionalFormatting>
  <conditionalFormatting sqref="G17">
    <cfRule type="cellIs" dxfId="3644" priority="1141" operator="lessThan">
      <formula>50%</formula>
    </cfRule>
    <cfRule type="cellIs" dxfId="3643" priority="1142" operator="between">
      <formula>49%</formula>
      <formula>79.99%</formula>
    </cfRule>
    <cfRule type="cellIs" dxfId="3642" priority="1143" operator="greaterThanOrEqual">
      <formula>80%</formula>
    </cfRule>
  </conditionalFormatting>
  <conditionalFormatting sqref="H17:I17">
    <cfRule type="cellIs" dxfId="3641" priority="1138" operator="lessThan">
      <formula>50%</formula>
    </cfRule>
    <cfRule type="cellIs" dxfId="3640" priority="1139" operator="between">
      <formula>49%</formula>
      <formula>79.99%</formula>
    </cfRule>
    <cfRule type="cellIs" dxfId="3639" priority="1140" operator="greaterThanOrEqual">
      <formula>80%</formula>
    </cfRule>
  </conditionalFormatting>
  <conditionalFormatting sqref="G18">
    <cfRule type="cellIs" dxfId="3638" priority="1135" operator="lessThan">
      <formula>50%</formula>
    </cfRule>
    <cfRule type="cellIs" dxfId="3637" priority="1136" operator="between">
      <formula>49%</formula>
      <formula>79.99%</formula>
    </cfRule>
    <cfRule type="cellIs" dxfId="3636" priority="1137" operator="greaterThanOrEqual">
      <formula>80%</formula>
    </cfRule>
  </conditionalFormatting>
  <conditionalFormatting sqref="H18:I18">
    <cfRule type="cellIs" dxfId="3635" priority="1132" operator="lessThan">
      <formula>50%</formula>
    </cfRule>
    <cfRule type="cellIs" dxfId="3634" priority="1133" operator="between">
      <formula>49%</formula>
      <formula>79.99%</formula>
    </cfRule>
    <cfRule type="cellIs" dxfId="3633" priority="1134" operator="greaterThanOrEqual">
      <formula>80%</formula>
    </cfRule>
  </conditionalFormatting>
  <conditionalFormatting sqref="G19">
    <cfRule type="cellIs" dxfId="3632" priority="1129" operator="lessThan">
      <formula>50%</formula>
    </cfRule>
    <cfRule type="cellIs" dxfId="3631" priority="1130" operator="between">
      <formula>49%</formula>
      <formula>79.99%</formula>
    </cfRule>
    <cfRule type="cellIs" dxfId="3630" priority="1131" operator="greaterThanOrEqual">
      <formula>80%</formula>
    </cfRule>
  </conditionalFormatting>
  <conditionalFormatting sqref="H19:I19">
    <cfRule type="cellIs" dxfId="3629" priority="1126" operator="lessThan">
      <formula>50%</formula>
    </cfRule>
    <cfRule type="cellIs" dxfId="3628" priority="1127" operator="between">
      <formula>49%</formula>
      <formula>79.99%</formula>
    </cfRule>
    <cfRule type="cellIs" dxfId="3627" priority="1128" operator="greaterThanOrEqual">
      <formula>80%</formula>
    </cfRule>
  </conditionalFormatting>
  <conditionalFormatting sqref="G22">
    <cfRule type="cellIs" dxfId="3626" priority="1117" operator="lessThan">
      <formula>50%</formula>
    </cfRule>
    <cfRule type="cellIs" dxfId="3625" priority="1118" operator="between">
      <formula>49%</formula>
      <formula>79.99%</formula>
    </cfRule>
    <cfRule type="cellIs" dxfId="3624" priority="1119" operator="greaterThanOrEqual">
      <formula>80%</formula>
    </cfRule>
  </conditionalFormatting>
  <conditionalFormatting sqref="H22:I22">
    <cfRule type="cellIs" dxfId="3623" priority="1114" operator="lessThan">
      <formula>50%</formula>
    </cfRule>
    <cfRule type="cellIs" dxfId="3622" priority="1115" operator="between">
      <formula>49%</formula>
      <formula>79.99%</formula>
    </cfRule>
    <cfRule type="cellIs" dxfId="3621" priority="1116" operator="greaterThanOrEqual">
      <formula>80%</formula>
    </cfRule>
  </conditionalFormatting>
  <conditionalFormatting sqref="G20">
    <cfRule type="cellIs" dxfId="3620" priority="1069" operator="lessThan">
      <formula>50%</formula>
    </cfRule>
    <cfRule type="cellIs" dxfId="3619" priority="1070" operator="between">
      <formula>49%</formula>
      <formula>79.99%</formula>
    </cfRule>
    <cfRule type="cellIs" dxfId="3618" priority="1071" operator="greaterThanOrEqual">
      <formula>80%</formula>
    </cfRule>
  </conditionalFormatting>
  <conditionalFormatting sqref="H20:I20">
    <cfRule type="cellIs" dxfId="3617" priority="1066" operator="lessThan">
      <formula>50%</formula>
    </cfRule>
    <cfRule type="cellIs" dxfId="3616" priority="1067" operator="between">
      <formula>49%</formula>
      <formula>79.99%</formula>
    </cfRule>
    <cfRule type="cellIs" dxfId="3615" priority="1068" operator="greaterThanOrEqual">
      <formula>80%</formula>
    </cfRule>
  </conditionalFormatting>
  <conditionalFormatting sqref="G27">
    <cfRule type="cellIs" dxfId="3614" priority="1111" operator="lessThan">
      <formula>50%</formula>
    </cfRule>
    <cfRule type="cellIs" dxfId="3613" priority="1112" operator="between">
      <formula>49%</formula>
      <formula>79.99%</formula>
    </cfRule>
    <cfRule type="cellIs" dxfId="3612" priority="1113" operator="greaterThanOrEqual">
      <formula>80%</formula>
    </cfRule>
  </conditionalFormatting>
  <conditionalFormatting sqref="H27:I27">
    <cfRule type="cellIs" dxfId="3611" priority="1108" operator="lessThan">
      <formula>50%</formula>
    </cfRule>
    <cfRule type="cellIs" dxfId="3610" priority="1109" operator="between">
      <formula>49%</formula>
      <formula>79.99%</formula>
    </cfRule>
    <cfRule type="cellIs" dxfId="3609" priority="1110" operator="greaterThanOrEqual">
      <formula>80%</formula>
    </cfRule>
  </conditionalFormatting>
  <conditionalFormatting sqref="G28">
    <cfRule type="cellIs" dxfId="3608" priority="1105" operator="lessThan">
      <formula>50%</formula>
    </cfRule>
    <cfRule type="cellIs" dxfId="3607" priority="1106" operator="between">
      <formula>49%</formula>
      <formula>79.99%</formula>
    </cfRule>
    <cfRule type="cellIs" dxfId="3606" priority="1107" operator="greaterThanOrEqual">
      <formula>80%</formula>
    </cfRule>
  </conditionalFormatting>
  <conditionalFormatting sqref="H28:I28">
    <cfRule type="cellIs" dxfId="3605" priority="1102" operator="lessThan">
      <formula>50%</formula>
    </cfRule>
    <cfRule type="cellIs" dxfId="3604" priority="1103" operator="between">
      <formula>49%</formula>
      <formula>79.99%</formula>
    </cfRule>
    <cfRule type="cellIs" dxfId="3603" priority="1104" operator="greaterThanOrEqual">
      <formula>80%</formula>
    </cfRule>
  </conditionalFormatting>
  <conditionalFormatting sqref="G29">
    <cfRule type="cellIs" dxfId="3602" priority="1099" operator="lessThan">
      <formula>50%</formula>
    </cfRule>
    <cfRule type="cellIs" dxfId="3601" priority="1100" operator="between">
      <formula>49%</formula>
      <formula>79.99%</formula>
    </cfRule>
    <cfRule type="cellIs" dxfId="3600" priority="1101" operator="greaterThanOrEqual">
      <formula>80%</formula>
    </cfRule>
  </conditionalFormatting>
  <conditionalFormatting sqref="H29:I29">
    <cfRule type="cellIs" dxfId="3599" priority="1096" operator="lessThan">
      <formula>50%</formula>
    </cfRule>
    <cfRule type="cellIs" dxfId="3598" priority="1097" operator="between">
      <formula>49%</formula>
      <formula>79.99%</formula>
    </cfRule>
    <cfRule type="cellIs" dxfId="3597" priority="1098" operator="greaterThanOrEqual">
      <formula>80%</formula>
    </cfRule>
  </conditionalFormatting>
  <conditionalFormatting sqref="G13">
    <cfRule type="cellIs" dxfId="3596" priority="1093" operator="lessThan">
      <formula>50%</formula>
    </cfRule>
    <cfRule type="cellIs" dxfId="3595" priority="1094" operator="between">
      <formula>49%</formula>
      <formula>79.99%</formula>
    </cfRule>
    <cfRule type="cellIs" dxfId="3594" priority="1095" operator="greaterThanOrEqual">
      <formula>80%</formula>
    </cfRule>
  </conditionalFormatting>
  <conditionalFormatting sqref="H13:I13">
    <cfRule type="cellIs" dxfId="3593" priority="1090" operator="lessThan">
      <formula>50%</formula>
    </cfRule>
    <cfRule type="cellIs" dxfId="3592" priority="1091" operator="between">
      <formula>49%</formula>
      <formula>79.99%</formula>
    </cfRule>
    <cfRule type="cellIs" dxfId="3591" priority="1092" operator="greaterThanOrEqual">
      <formula>80%</formula>
    </cfRule>
  </conditionalFormatting>
  <conditionalFormatting sqref="G17">
    <cfRule type="cellIs" dxfId="3590" priority="1087" operator="lessThan">
      <formula>50%</formula>
    </cfRule>
    <cfRule type="cellIs" dxfId="3589" priority="1088" operator="between">
      <formula>49%</formula>
      <formula>79.99%</formula>
    </cfRule>
    <cfRule type="cellIs" dxfId="3588" priority="1089" operator="greaterThanOrEqual">
      <formula>80%</formula>
    </cfRule>
  </conditionalFormatting>
  <conditionalFormatting sqref="H17:I17">
    <cfRule type="cellIs" dxfId="3587" priority="1084" operator="lessThan">
      <formula>50%</formula>
    </cfRule>
    <cfRule type="cellIs" dxfId="3586" priority="1085" operator="between">
      <formula>49%</formula>
      <formula>79.99%</formula>
    </cfRule>
    <cfRule type="cellIs" dxfId="3585" priority="1086" operator="greaterThanOrEqual">
      <formula>80%</formula>
    </cfRule>
  </conditionalFormatting>
  <conditionalFormatting sqref="G18">
    <cfRule type="cellIs" dxfId="3584" priority="1081" operator="lessThan">
      <formula>50%</formula>
    </cfRule>
    <cfRule type="cellIs" dxfId="3583" priority="1082" operator="between">
      <formula>49%</formula>
      <formula>79.99%</formula>
    </cfRule>
    <cfRule type="cellIs" dxfId="3582" priority="1083" operator="greaterThanOrEqual">
      <formula>80%</formula>
    </cfRule>
  </conditionalFormatting>
  <conditionalFormatting sqref="H18:I18">
    <cfRule type="cellIs" dxfId="3581" priority="1078" operator="lessThan">
      <formula>50%</formula>
    </cfRule>
    <cfRule type="cellIs" dxfId="3580" priority="1079" operator="between">
      <formula>49%</formula>
      <formula>79.99%</formula>
    </cfRule>
    <cfRule type="cellIs" dxfId="3579" priority="1080" operator="greaterThanOrEqual">
      <formula>80%</formula>
    </cfRule>
  </conditionalFormatting>
  <conditionalFormatting sqref="G19">
    <cfRule type="cellIs" dxfId="3578" priority="1075" operator="lessThan">
      <formula>50%</formula>
    </cfRule>
    <cfRule type="cellIs" dxfId="3577" priority="1076" operator="between">
      <formula>49%</formula>
      <formula>79.99%</formula>
    </cfRule>
    <cfRule type="cellIs" dxfId="3576" priority="1077" operator="greaterThanOrEqual">
      <formula>80%</formula>
    </cfRule>
  </conditionalFormatting>
  <conditionalFormatting sqref="H19:I19">
    <cfRule type="cellIs" dxfId="3575" priority="1072" operator="lessThan">
      <formula>50%</formula>
    </cfRule>
    <cfRule type="cellIs" dxfId="3574" priority="1073" operator="between">
      <formula>49%</formula>
      <formula>79.99%</formula>
    </cfRule>
    <cfRule type="cellIs" dxfId="3573" priority="1074" operator="greaterThanOrEqual">
      <formula>80%</formula>
    </cfRule>
  </conditionalFormatting>
  <conditionalFormatting sqref="G22">
    <cfRule type="cellIs" dxfId="3572" priority="1063" operator="lessThan">
      <formula>50%</formula>
    </cfRule>
    <cfRule type="cellIs" dxfId="3571" priority="1064" operator="between">
      <formula>49%</formula>
      <formula>79.99%</formula>
    </cfRule>
    <cfRule type="cellIs" dxfId="3570" priority="1065" operator="greaterThanOrEqual">
      <formula>80%</formula>
    </cfRule>
  </conditionalFormatting>
  <conditionalFormatting sqref="H22:I22">
    <cfRule type="cellIs" dxfId="3569" priority="1060" operator="lessThan">
      <formula>50%</formula>
    </cfRule>
    <cfRule type="cellIs" dxfId="3568" priority="1061" operator="between">
      <formula>49%</formula>
      <formula>79.99%</formula>
    </cfRule>
    <cfRule type="cellIs" dxfId="3567" priority="1062" operator="greaterThanOrEqual">
      <formula>80%</formula>
    </cfRule>
  </conditionalFormatting>
  <conditionalFormatting sqref="G27">
    <cfRule type="cellIs" dxfId="3566" priority="1057" operator="lessThan">
      <formula>50%</formula>
    </cfRule>
    <cfRule type="cellIs" dxfId="3565" priority="1058" operator="between">
      <formula>49%</formula>
      <formula>79.99%</formula>
    </cfRule>
    <cfRule type="cellIs" dxfId="3564" priority="1059" operator="greaterThanOrEqual">
      <formula>80%</formula>
    </cfRule>
  </conditionalFormatting>
  <conditionalFormatting sqref="H27:I27">
    <cfRule type="cellIs" dxfId="3563" priority="1054" operator="lessThan">
      <formula>50%</formula>
    </cfRule>
    <cfRule type="cellIs" dxfId="3562" priority="1055" operator="between">
      <formula>49%</formula>
      <formula>79.99%</formula>
    </cfRule>
    <cfRule type="cellIs" dxfId="3561" priority="1056" operator="greaterThanOrEqual">
      <formula>80%</formula>
    </cfRule>
  </conditionalFormatting>
  <conditionalFormatting sqref="G28">
    <cfRule type="cellIs" dxfId="3560" priority="1051" operator="lessThan">
      <formula>50%</formula>
    </cfRule>
    <cfRule type="cellIs" dxfId="3559" priority="1052" operator="between">
      <formula>49%</formula>
      <formula>79.99%</formula>
    </cfRule>
    <cfRule type="cellIs" dxfId="3558" priority="1053" operator="greaterThanOrEqual">
      <formula>80%</formula>
    </cfRule>
  </conditionalFormatting>
  <conditionalFormatting sqref="H28:I28">
    <cfRule type="cellIs" dxfId="3557" priority="1048" operator="lessThan">
      <formula>50%</formula>
    </cfRule>
    <cfRule type="cellIs" dxfId="3556" priority="1049" operator="between">
      <formula>49%</formula>
      <formula>79.99%</formula>
    </cfRule>
    <cfRule type="cellIs" dxfId="3555" priority="1050" operator="greaterThanOrEqual">
      <formula>80%</formula>
    </cfRule>
  </conditionalFormatting>
  <conditionalFormatting sqref="G29">
    <cfRule type="cellIs" dxfId="3554" priority="1045" operator="lessThan">
      <formula>50%</formula>
    </cfRule>
    <cfRule type="cellIs" dxfId="3553" priority="1046" operator="between">
      <formula>49%</formula>
      <formula>79.99%</formula>
    </cfRule>
    <cfRule type="cellIs" dxfId="3552" priority="1047" operator="greaterThanOrEqual">
      <formula>80%</formula>
    </cfRule>
  </conditionalFormatting>
  <conditionalFormatting sqref="H29:I29">
    <cfRule type="cellIs" dxfId="3551" priority="1042" operator="lessThan">
      <formula>50%</formula>
    </cfRule>
    <cfRule type="cellIs" dxfId="3550" priority="1043" operator="between">
      <formula>49%</formula>
      <formula>79.99%</formula>
    </cfRule>
    <cfRule type="cellIs" dxfId="3549" priority="1044" operator="greaterThanOrEqual">
      <formula>80%</formula>
    </cfRule>
  </conditionalFormatting>
  <conditionalFormatting sqref="G15">
    <cfRule type="cellIs" dxfId="3548" priority="1033" operator="lessThan">
      <formula>50%</formula>
    </cfRule>
    <cfRule type="cellIs" dxfId="3547" priority="1034" operator="between">
      <formula>49%</formula>
      <formula>79.99%</formula>
    </cfRule>
    <cfRule type="cellIs" dxfId="3546" priority="1035" operator="greaterThanOrEqual">
      <formula>80%</formula>
    </cfRule>
  </conditionalFormatting>
  <conditionalFormatting sqref="H15:I15">
    <cfRule type="cellIs" dxfId="3545" priority="1030" operator="lessThan">
      <formula>50%</formula>
    </cfRule>
    <cfRule type="cellIs" dxfId="3544" priority="1031" operator="between">
      <formula>49%</formula>
      <formula>79.99%</formula>
    </cfRule>
    <cfRule type="cellIs" dxfId="3543" priority="1032" operator="greaterThanOrEqual">
      <formula>80%</formula>
    </cfRule>
  </conditionalFormatting>
  <conditionalFormatting sqref="G12">
    <cfRule type="cellIs" dxfId="3542" priority="1039" operator="lessThan">
      <formula>50%</formula>
    </cfRule>
    <cfRule type="cellIs" dxfId="3541" priority="1040" operator="between">
      <formula>49%</formula>
      <formula>79.99%</formula>
    </cfRule>
    <cfRule type="cellIs" dxfId="3540" priority="1041" operator="greaterThanOrEqual">
      <formula>80%</formula>
    </cfRule>
  </conditionalFormatting>
  <conditionalFormatting sqref="H12:I12">
    <cfRule type="cellIs" dxfId="3539" priority="1036" operator="lessThan">
      <formula>50%</formula>
    </cfRule>
    <cfRule type="cellIs" dxfId="3538" priority="1037" operator="between">
      <formula>49%</formula>
      <formula>79.99%</formula>
    </cfRule>
    <cfRule type="cellIs" dxfId="3537" priority="1038" operator="greaterThanOrEqual">
      <formula>80%</formula>
    </cfRule>
  </conditionalFormatting>
  <conditionalFormatting sqref="G21">
    <cfRule type="cellIs" dxfId="3536" priority="1009" operator="lessThan">
      <formula>50%</formula>
    </cfRule>
    <cfRule type="cellIs" dxfId="3535" priority="1010" operator="between">
      <formula>49%</formula>
      <formula>79.99%</formula>
    </cfRule>
    <cfRule type="cellIs" dxfId="3534" priority="1011" operator="greaterThanOrEqual">
      <formula>80%</formula>
    </cfRule>
  </conditionalFormatting>
  <conditionalFormatting sqref="H21:I21">
    <cfRule type="cellIs" dxfId="3533" priority="1006" operator="lessThan">
      <formula>50%</formula>
    </cfRule>
    <cfRule type="cellIs" dxfId="3532" priority="1007" operator="between">
      <formula>49%</formula>
      <formula>79.99%</formula>
    </cfRule>
    <cfRule type="cellIs" dxfId="3531" priority="1008" operator="greaterThanOrEqual">
      <formula>80%</formula>
    </cfRule>
  </conditionalFormatting>
  <conditionalFormatting sqref="G17">
    <cfRule type="cellIs" dxfId="3530" priority="1027" operator="lessThan">
      <formula>50%</formula>
    </cfRule>
    <cfRule type="cellIs" dxfId="3529" priority="1028" operator="between">
      <formula>49%</formula>
      <formula>79.99%</formula>
    </cfRule>
    <cfRule type="cellIs" dxfId="3528" priority="1029" operator="greaterThanOrEqual">
      <formula>80%</formula>
    </cfRule>
  </conditionalFormatting>
  <conditionalFormatting sqref="H17:I17">
    <cfRule type="cellIs" dxfId="3527" priority="1024" operator="lessThan">
      <formula>50%</formula>
    </cfRule>
    <cfRule type="cellIs" dxfId="3526" priority="1025" operator="between">
      <formula>49%</formula>
      <formula>79.99%</formula>
    </cfRule>
    <cfRule type="cellIs" dxfId="3525" priority="1026" operator="greaterThanOrEqual">
      <formula>80%</formula>
    </cfRule>
  </conditionalFormatting>
  <conditionalFormatting sqref="G18">
    <cfRule type="cellIs" dxfId="3524" priority="1021" operator="lessThan">
      <formula>50%</formula>
    </cfRule>
    <cfRule type="cellIs" dxfId="3523" priority="1022" operator="between">
      <formula>49%</formula>
      <formula>79.99%</formula>
    </cfRule>
    <cfRule type="cellIs" dxfId="3522" priority="1023" operator="greaterThanOrEqual">
      <formula>80%</formula>
    </cfRule>
  </conditionalFormatting>
  <conditionalFormatting sqref="H18:I18">
    <cfRule type="cellIs" dxfId="3521" priority="1018" operator="lessThan">
      <formula>50%</formula>
    </cfRule>
    <cfRule type="cellIs" dxfId="3520" priority="1019" operator="between">
      <formula>49%</formula>
      <formula>79.99%</formula>
    </cfRule>
    <cfRule type="cellIs" dxfId="3519" priority="1020" operator="greaterThanOrEqual">
      <formula>80%</formula>
    </cfRule>
  </conditionalFormatting>
  <conditionalFormatting sqref="G19">
    <cfRule type="cellIs" dxfId="3518" priority="1015" operator="lessThan">
      <formula>50%</formula>
    </cfRule>
    <cfRule type="cellIs" dxfId="3517" priority="1016" operator="between">
      <formula>49%</formula>
      <formula>79.99%</formula>
    </cfRule>
    <cfRule type="cellIs" dxfId="3516" priority="1017" operator="greaterThanOrEqual">
      <formula>80%</formula>
    </cfRule>
  </conditionalFormatting>
  <conditionalFormatting sqref="H19:I19">
    <cfRule type="cellIs" dxfId="3515" priority="1012" operator="lessThan">
      <formula>50%</formula>
    </cfRule>
    <cfRule type="cellIs" dxfId="3514" priority="1013" operator="between">
      <formula>49%</formula>
      <formula>79.99%</formula>
    </cfRule>
    <cfRule type="cellIs" dxfId="3513" priority="1014" operator="greaterThanOrEqual">
      <formula>80%</formula>
    </cfRule>
  </conditionalFormatting>
  <conditionalFormatting sqref="G27">
    <cfRule type="cellIs" dxfId="3512" priority="1003" operator="lessThan">
      <formula>50%</formula>
    </cfRule>
    <cfRule type="cellIs" dxfId="3511" priority="1004" operator="between">
      <formula>49%</formula>
      <formula>79.99%</formula>
    </cfRule>
    <cfRule type="cellIs" dxfId="3510" priority="1005" operator="greaterThanOrEqual">
      <formula>80%</formula>
    </cfRule>
  </conditionalFormatting>
  <conditionalFormatting sqref="H27:I27">
    <cfRule type="cellIs" dxfId="3509" priority="1000" operator="lessThan">
      <formula>50%</formula>
    </cfRule>
    <cfRule type="cellIs" dxfId="3508" priority="1001" operator="between">
      <formula>49%</formula>
      <formula>79.99%</formula>
    </cfRule>
    <cfRule type="cellIs" dxfId="3507" priority="1002" operator="greaterThanOrEqual">
      <formula>80%</formula>
    </cfRule>
  </conditionalFormatting>
  <conditionalFormatting sqref="G28">
    <cfRule type="cellIs" dxfId="3506" priority="997" operator="lessThan">
      <formula>50%</formula>
    </cfRule>
    <cfRule type="cellIs" dxfId="3505" priority="998" operator="between">
      <formula>49%</formula>
      <formula>79.99%</formula>
    </cfRule>
    <cfRule type="cellIs" dxfId="3504" priority="999" operator="greaterThanOrEqual">
      <formula>80%</formula>
    </cfRule>
  </conditionalFormatting>
  <conditionalFormatting sqref="H28:I28">
    <cfRule type="cellIs" dxfId="3503" priority="994" operator="lessThan">
      <formula>50%</formula>
    </cfRule>
    <cfRule type="cellIs" dxfId="3502" priority="995" operator="between">
      <formula>49%</formula>
      <formula>79.99%</formula>
    </cfRule>
    <cfRule type="cellIs" dxfId="3501" priority="996" operator="greaterThanOrEqual">
      <formula>80%</formula>
    </cfRule>
  </conditionalFormatting>
  <conditionalFormatting sqref="G29">
    <cfRule type="cellIs" dxfId="3500" priority="991" operator="lessThan">
      <formula>50%</formula>
    </cfRule>
    <cfRule type="cellIs" dxfId="3499" priority="992" operator="between">
      <formula>49%</formula>
      <formula>79.99%</formula>
    </cfRule>
    <cfRule type="cellIs" dxfId="3498" priority="993" operator="greaterThanOrEqual">
      <formula>80%</formula>
    </cfRule>
  </conditionalFormatting>
  <conditionalFormatting sqref="H29:I29">
    <cfRule type="cellIs" dxfId="3497" priority="988" operator="lessThan">
      <formula>50%</formula>
    </cfRule>
    <cfRule type="cellIs" dxfId="3496" priority="989" operator="between">
      <formula>49%</formula>
      <formula>79.99%</formula>
    </cfRule>
    <cfRule type="cellIs" dxfId="3495" priority="990" operator="greaterThanOrEqual">
      <formula>80%</formula>
    </cfRule>
  </conditionalFormatting>
  <conditionalFormatting sqref="G13">
    <cfRule type="cellIs" dxfId="3494" priority="985" operator="lessThan">
      <formula>50%</formula>
    </cfRule>
    <cfRule type="cellIs" dxfId="3493" priority="986" operator="between">
      <formula>49%</formula>
      <formula>79.99%</formula>
    </cfRule>
    <cfRule type="cellIs" dxfId="3492" priority="987" operator="greaterThanOrEqual">
      <formula>80%</formula>
    </cfRule>
  </conditionalFormatting>
  <conditionalFormatting sqref="H13:I13">
    <cfRule type="cellIs" dxfId="3491" priority="982" operator="lessThan">
      <formula>50%</formula>
    </cfRule>
    <cfRule type="cellIs" dxfId="3490" priority="983" operator="between">
      <formula>49%</formula>
      <formula>79.99%</formula>
    </cfRule>
    <cfRule type="cellIs" dxfId="3489" priority="984" operator="greaterThanOrEqual">
      <formula>80%</formula>
    </cfRule>
  </conditionalFormatting>
  <conditionalFormatting sqref="G20">
    <cfRule type="cellIs" dxfId="3488" priority="961" operator="lessThan">
      <formula>50%</formula>
    </cfRule>
    <cfRule type="cellIs" dxfId="3487" priority="962" operator="between">
      <formula>49%</formula>
      <formula>79.99%</formula>
    </cfRule>
    <cfRule type="cellIs" dxfId="3486" priority="963" operator="greaterThanOrEqual">
      <formula>80%</formula>
    </cfRule>
  </conditionalFormatting>
  <conditionalFormatting sqref="H20:I20">
    <cfRule type="cellIs" dxfId="3485" priority="958" operator="lessThan">
      <formula>50%</formula>
    </cfRule>
    <cfRule type="cellIs" dxfId="3484" priority="959" operator="between">
      <formula>49%</formula>
      <formula>79.99%</formula>
    </cfRule>
    <cfRule type="cellIs" dxfId="3483" priority="960" operator="greaterThanOrEqual">
      <formula>80%</formula>
    </cfRule>
  </conditionalFormatting>
  <conditionalFormatting sqref="G17">
    <cfRule type="cellIs" dxfId="3482" priority="979" operator="lessThan">
      <formula>50%</formula>
    </cfRule>
    <cfRule type="cellIs" dxfId="3481" priority="980" operator="between">
      <formula>49%</formula>
      <formula>79.99%</formula>
    </cfRule>
    <cfRule type="cellIs" dxfId="3480" priority="981" operator="greaterThanOrEqual">
      <formula>80%</formula>
    </cfRule>
  </conditionalFormatting>
  <conditionalFormatting sqref="H17:I17">
    <cfRule type="cellIs" dxfId="3479" priority="976" operator="lessThan">
      <formula>50%</formula>
    </cfRule>
    <cfRule type="cellIs" dxfId="3478" priority="977" operator="between">
      <formula>49%</formula>
      <formula>79.99%</formula>
    </cfRule>
    <cfRule type="cellIs" dxfId="3477" priority="978" operator="greaterThanOrEqual">
      <formula>80%</formula>
    </cfRule>
  </conditionalFormatting>
  <conditionalFormatting sqref="G18">
    <cfRule type="cellIs" dxfId="3476" priority="973" operator="lessThan">
      <formula>50%</formula>
    </cfRule>
    <cfRule type="cellIs" dxfId="3475" priority="974" operator="between">
      <formula>49%</formula>
      <formula>79.99%</formula>
    </cfRule>
    <cfRule type="cellIs" dxfId="3474" priority="975" operator="greaterThanOrEqual">
      <formula>80%</formula>
    </cfRule>
  </conditionalFormatting>
  <conditionalFormatting sqref="H18:I18">
    <cfRule type="cellIs" dxfId="3473" priority="970" operator="lessThan">
      <formula>50%</formula>
    </cfRule>
    <cfRule type="cellIs" dxfId="3472" priority="971" operator="between">
      <formula>49%</formula>
      <formula>79.99%</formula>
    </cfRule>
    <cfRule type="cellIs" dxfId="3471" priority="972" operator="greaterThanOrEqual">
      <formula>80%</formula>
    </cfRule>
  </conditionalFormatting>
  <conditionalFormatting sqref="G19">
    <cfRule type="cellIs" dxfId="3470" priority="967" operator="lessThan">
      <formula>50%</formula>
    </cfRule>
    <cfRule type="cellIs" dxfId="3469" priority="968" operator="between">
      <formula>49%</formula>
      <formula>79.99%</formula>
    </cfRule>
    <cfRule type="cellIs" dxfId="3468" priority="969" operator="greaterThanOrEqual">
      <formula>80%</formula>
    </cfRule>
  </conditionalFormatting>
  <conditionalFormatting sqref="H19:I19">
    <cfRule type="cellIs" dxfId="3467" priority="964" operator="lessThan">
      <formula>50%</formula>
    </cfRule>
    <cfRule type="cellIs" dxfId="3466" priority="965" operator="between">
      <formula>49%</formula>
      <formula>79.99%</formula>
    </cfRule>
    <cfRule type="cellIs" dxfId="3465" priority="966" operator="greaterThanOrEqual">
      <formula>80%</formula>
    </cfRule>
  </conditionalFormatting>
  <conditionalFormatting sqref="G22">
    <cfRule type="cellIs" dxfId="3464" priority="955" operator="lessThan">
      <formula>50%</formula>
    </cfRule>
    <cfRule type="cellIs" dxfId="3463" priority="956" operator="between">
      <formula>49%</formula>
      <formula>79.99%</formula>
    </cfRule>
    <cfRule type="cellIs" dxfId="3462" priority="957" operator="greaterThanOrEqual">
      <formula>80%</formula>
    </cfRule>
  </conditionalFormatting>
  <conditionalFormatting sqref="H22:I22">
    <cfRule type="cellIs" dxfId="3461" priority="952" operator="lessThan">
      <formula>50%</formula>
    </cfRule>
    <cfRule type="cellIs" dxfId="3460" priority="953" operator="between">
      <formula>49%</formula>
      <formula>79.99%</formula>
    </cfRule>
    <cfRule type="cellIs" dxfId="3459" priority="954" operator="greaterThanOrEqual">
      <formula>80%</formula>
    </cfRule>
  </conditionalFormatting>
  <conditionalFormatting sqref="G15">
    <cfRule type="cellIs" dxfId="3458" priority="931" operator="lessThan">
      <formula>50%</formula>
    </cfRule>
    <cfRule type="cellIs" dxfId="3457" priority="932" operator="between">
      <formula>49%</formula>
      <formula>79.99%</formula>
    </cfRule>
    <cfRule type="cellIs" dxfId="3456" priority="933" operator="greaterThanOrEqual">
      <formula>80%</formula>
    </cfRule>
  </conditionalFormatting>
  <conditionalFormatting sqref="H15:I15">
    <cfRule type="cellIs" dxfId="3455" priority="928" operator="lessThan">
      <formula>50%</formula>
    </cfRule>
    <cfRule type="cellIs" dxfId="3454" priority="929" operator="between">
      <formula>49%</formula>
      <formula>79.99%</formula>
    </cfRule>
    <cfRule type="cellIs" dxfId="3453" priority="930" operator="greaterThanOrEqual">
      <formula>80%</formula>
    </cfRule>
  </conditionalFormatting>
  <conditionalFormatting sqref="G27">
    <cfRule type="cellIs" dxfId="3452" priority="949" operator="lessThan">
      <formula>50%</formula>
    </cfRule>
    <cfRule type="cellIs" dxfId="3451" priority="950" operator="between">
      <formula>49%</formula>
      <formula>79.99%</formula>
    </cfRule>
    <cfRule type="cellIs" dxfId="3450" priority="951" operator="greaterThanOrEqual">
      <formula>80%</formula>
    </cfRule>
  </conditionalFormatting>
  <conditionalFormatting sqref="H27:I27">
    <cfRule type="cellIs" dxfId="3449" priority="946" operator="lessThan">
      <formula>50%</formula>
    </cfRule>
    <cfRule type="cellIs" dxfId="3448" priority="947" operator="between">
      <formula>49%</formula>
      <formula>79.99%</formula>
    </cfRule>
    <cfRule type="cellIs" dxfId="3447" priority="948" operator="greaterThanOrEqual">
      <formula>80%</formula>
    </cfRule>
  </conditionalFormatting>
  <conditionalFormatting sqref="G28">
    <cfRule type="cellIs" dxfId="3446" priority="943" operator="lessThan">
      <formula>50%</formula>
    </cfRule>
    <cfRule type="cellIs" dxfId="3445" priority="944" operator="between">
      <formula>49%</formula>
      <formula>79.99%</formula>
    </cfRule>
    <cfRule type="cellIs" dxfId="3444" priority="945" operator="greaterThanOrEqual">
      <formula>80%</formula>
    </cfRule>
  </conditionalFormatting>
  <conditionalFormatting sqref="H28:I28">
    <cfRule type="cellIs" dxfId="3443" priority="940" operator="lessThan">
      <formula>50%</formula>
    </cfRule>
    <cfRule type="cellIs" dxfId="3442" priority="941" operator="between">
      <formula>49%</formula>
      <formula>79.99%</formula>
    </cfRule>
    <cfRule type="cellIs" dxfId="3441" priority="942" operator="greaterThanOrEqual">
      <formula>80%</formula>
    </cfRule>
  </conditionalFormatting>
  <conditionalFormatting sqref="G29">
    <cfRule type="cellIs" dxfId="3440" priority="937" operator="lessThan">
      <formula>50%</formula>
    </cfRule>
    <cfRule type="cellIs" dxfId="3439" priority="938" operator="between">
      <formula>49%</formula>
      <formula>79.99%</formula>
    </cfRule>
    <cfRule type="cellIs" dxfId="3438" priority="939" operator="greaterThanOrEqual">
      <formula>80%</formula>
    </cfRule>
  </conditionalFormatting>
  <conditionalFormatting sqref="H29:I29">
    <cfRule type="cellIs" dxfId="3437" priority="934" operator="lessThan">
      <formula>50%</formula>
    </cfRule>
    <cfRule type="cellIs" dxfId="3436" priority="935" operator="between">
      <formula>49%</formula>
      <formula>79.99%</formula>
    </cfRule>
    <cfRule type="cellIs" dxfId="3435" priority="936" operator="greaterThanOrEqual">
      <formula>80%</formula>
    </cfRule>
  </conditionalFormatting>
  <conditionalFormatting sqref="G21">
    <cfRule type="cellIs" dxfId="3434" priority="907" operator="lessThan">
      <formula>50%</formula>
    </cfRule>
    <cfRule type="cellIs" dxfId="3433" priority="908" operator="between">
      <formula>49%</formula>
      <formula>79.99%</formula>
    </cfRule>
    <cfRule type="cellIs" dxfId="3432" priority="909" operator="greaterThanOrEqual">
      <formula>80%</formula>
    </cfRule>
  </conditionalFormatting>
  <conditionalFormatting sqref="H21:I21">
    <cfRule type="cellIs" dxfId="3431" priority="904" operator="lessThan">
      <formula>50%</formula>
    </cfRule>
    <cfRule type="cellIs" dxfId="3430" priority="905" operator="between">
      <formula>49%</formula>
      <formula>79.99%</formula>
    </cfRule>
    <cfRule type="cellIs" dxfId="3429" priority="906" operator="greaterThanOrEqual">
      <formula>80%</formula>
    </cfRule>
  </conditionalFormatting>
  <conditionalFormatting sqref="G17">
    <cfRule type="cellIs" dxfId="3428" priority="925" operator="lessThan">
      <formula>50%</formula>
    </cfRule>
    <cfRule type="cellIs" dxfId="3427" priority="926" operator="between">
      <formula>49%</formula>
      <formula>79.99%</formula>
    </cfRule>
    <cfRule type="cellIs" dxfId="3426" priority="927" operator="greaterThanOrEqual">
      <formula>80%</formula>
    </cfRule>
  </conditionalFormatting>
  <conditionalFormatting sqref="H17:I17">
    <cfRule type="cellIs" dxfId="3425" priority="922" operator="lessThan">
      <formula>50%</formula>
    </cfRule>
    <cfRule type="cellIs" dxfId="3424" priority="923" operator="between">
      <formula>49%</formula>
      <formula>79.99%</formula>
    </cfRule>
    <cfRule type="cellIs" dxfId="3423" priority="924" operator="greaterThanOrEqual">
      <formula>80%</formula>
    </cfRule>
  </conditionalFormatting>
  <conditionalFormatting sqref="G18">
    <cfRule type="cellIs" dxfId="3422" priority="919" operator="lessThan">
      <formula>50%</formula>
    </cfRule>
    <cfRule type="cellIs" dxfId="3421" priority="920" operator="between">
      <formula>49%</formula>
      <formula>79.99%</formula>
    </cfRule>
    <cfRule type="cellIs" dxfId="3420" priority="921" operator="greaterThanOrEqual">
      <formula>80%</formula>
    </cfRule>
  </conditionalFormatting>
  <conditionalFormatting sqref="H18:I18">
    <cfRule type="cellIs" dxfId="3419" priority="916" operator="lessThan">
      <formula>50%</formula>
    </cfRule>
    <cfRule type="cellIs" dxfId="3418" priority="917" operator="between">
      <formula>49%</formula>
      <formula>79.99%</formula>
    </cfRule>
    <cfRule type="cellIs" dxfId="3417" priority="918" operator="greaterThanOrEqual">
      <formula>80%</formula>
    </cfRule>
  </conditionalFormatting>
  <conditionalFormatting sqref="G19">
    <cfRule type="cellIs" dxfId="3416" priority="913" operator="lessThan">
      <formula>50%</formula>
    </cfRule>
    <cfRule type="cellIs" dxfId="3415" priority="914" operator="between">
      <formula>49%</formula>
      <formula>79.99%</formula>
    </cfRule>
    <cfRule type="cellIs" dxfId="3414" priority="915" operator="greaterThanOrEqual">
      <formula>80%</formula>
    </cfRule>
  </conditionalFormatting>
  <conditionalFormatting sqref="H19:I19">
    <cfRule type="cellIs" dxfId="3413" priority="910" operator="lessThan">
      <formula>50%</formula>
    </cfRule>
    <cfRule type="cellIs" dxfId="3412" priority="911" operator="between">
      <formula>49%</formula>
      <formula>79.99%</formula>
    </cfRule>
    <cfRule type="cellIs" dxfId="3411" priority="912" operator="greaterThanOrEqual">
      <formula>80%</formula>
    </cfRule>
  </conditionalFormatting>
  <conditionalFormatting sqref="G27">
    <cfRule type="cellIs" dxfId="3410" priority="901" operator="lessThan">
      <formula>50%</formula>
    </cfRule>
    <cfRule type="cellIs" dxfId="3409" priority="902" operator="between">
      <formula>49%</formula>
      <formula>79.99%</formula>
    </cfRule>
    <cfRule type="cellIs" dxfId="3408" priority="903" operator="greaterThanOrEqual">
      <formula>80%</formula>
    </cfRule>
  </conditionalFormatting>
  <conditionalFormatting sqref="H27:I27">
    <cfRule type="cellIs" dxfId="3407" priority="898" operator="lessThan">
      <formula>50%</formula>
    </cfRule>
    <cfRule type="cellIs" dxfId="3406" priority="899" operator="between">
      <formula>49%</formula>
      <formula>79.99%</formula>
    </cfRule>
    <cfRule type="cellIs" dxfId="3405" priority="900" operator="greaterThanOrEqual">
      <formula>80%</formula>
    </cfRule>
  </conditionalFormatting>
  <conditionalFormatting sqref="G28">
    <cfRule type="cellIs" dxfId="3404" priority="895" operator="lessThan">
      <formula>50%</formula>
    </cfRule>
    <cfRule type="cellIs" dxfId="3403" priority="896" operator="between">
      <formula>49%</formula>
      <formula>79.99%</formula>
    </cfRule>
    <cfRule type="cellIs" dxfId="3402" priority="897" operator="greaterThanOrEqual">
      <formula>80%</formula>
    </cfRule>
  </conditionalFormatting>
  <conditionalFormatting sqref="H28:I28">
    <cfRule type="cellIs" dxfId="3401" priority="892" operator="lessThan">
      <formula>50%</formula>
    </cfRule>
    <cfRule type="cellIs" dxfId="3400" priority="893" operator="between">
      <formula>49%</formula>
      <formula>79.99%</formula>
    </cfRule>
    <cfRule type="cellIs" dxfId="3399" priority="894" operator="greaterThanOrEqual">
      <formula>80%</formula>
    </cfRule>
  </conditionalFormatting>
  <conditionalFormatting sqref="G29">
    <cfRule type="cellIs" dxfId="3398" priority="889" operator="lessThan">
      <formula>50%</formula>
    </cfRule>
    <cfRule type="cellIs" dxfId="3397" priority="890" operator="between">
      <formula>49%</formula>
      <formula>79.99%</formula>
    </cfRule>
    <cfRule type="cellIs" dxfId="3396" priority="891" operator="greaterThanOrEqual">
      <formula>80%</formula>
    </cfRule>
  </conditionalFormatting>
  <conditionalFormatting sqref="H29:I29">
    <cfRule type="cellIs" dxfId="3395" priority="886" operator="lessThan">
      <formula>50%</formula>
    </cfRule>
    <cfRule type="cellIs" dxfId="3394" priority="887" operator="between">
      <formula>49%</formula>
      <formula>79.99%</formula>
    </cfRule>
    <cfRule type="cellIs" dxfId="3393" priority="888" operator="greaterThanOrEqual">
      <formula>80%</formula>
    </cfRule>
  </conditionalFormatting>
  <conditionalFormatting sqref="G15">
    <cfRule type="cellIs" dxfId="3392" priority="883" operator="lessThan">
      <formula>50%</formula>
    </cfRule>
    <cfRule type="cellIs" dxfId="3391" priority="884" operator="between">
      <formula>49%</formula>
      <formula>79.99%</formula>
    </cfRule>
    <cfRule type="cellIs" dxfId="3390" priority="885" operator="greaterThanOrEqual">
      <formula>80%</formula>
    </cfRule>
  </conditionalFormatting>
  <conditionalFormatting sqref="H15:I15">
    <cfRule type="cellIs" dxfId="3389" priority="880" operator="lessThan">
      <formula>50%</formula>
    </cfRule>
    <cfRule type="cellIs" dxfId="3388" priority="881" operator="between">
      <formula>49%</formula>
      <formula>79.99%</formula>
    </cfRule>
    <cfRule type="cellIs" dxfId="3387" priority="882" operator="greaterThanOrEqual">
      <formula>80%</formula>
    </cfRule>
  </conditionalFormatting>
  <conditionalFormatting sqref="G21">
    <cfRule type="cellIs" dxfId="3386" priority="859" operator="lessThan">
      <formula>50%</formula>
    </cfRule>
    <cfRule type="cellIs" dxfId="3385" priority="860" operator="between">
      <formula>49%</formula>
      <formula>79.99%</formula>
    </cfRule>
    <cfRule type="cellIs" dxfId="3384" priority="861" operator="greaterThanOrEqual">
      <formula>80%</formula>
    </cfRule>
  </conditionalFormatting>
  <conditionalFormatting sqref="H21:I21">
    <cfRule type="cellIs" dxfId="3383" priority="856" operator="lessThan">
      <formula>50%</formula>
    </cfRule>
    <cfRule type="cellIs" dxfId="3382" priority="857" operator="between">
      <formula>49%</formula>
      <formula>79.99%</formula>
    </cfRule>
    <cfRule type="cellIs" dxfId="3381" priority="858" operator="greaterThanOrEqual">
      <formula>80%</formula>
    </cfRule>
  </conditionalFormatting>
  <conditionalFormatting sqref="G17">
    <cfRule type="cellIs" dxfId="3380" priority="877" operator="lessThan">
      <formula>50%</formula>
    </cfRule>
    <cfRule type="cellIs" dxfId="3379" priority="878" operator="between">
      <formula>49%</formula>
      <formula>79.99%</formula>
    </cfRule>
    <cfRule type="cellIs" dxfId="3378" priority="879" operator="greaterThanOrEqual">
      <formula>80%</formula>
    </cfRule>
  </conditionalFormatting>
  <conditionalFormatting sqref="H17:I17">
    <cfRule type="cellIs" dxfId="3377" priority="874" operator="lessThan">
      <formula>50%</formula>
    </cfRule>
    <cfRule type="cellIs" dxfId="3376" priority="875" operator="between">
      <formula>49%</formula>
      <formula>79.99%</formula>
    </cfRule>
    <cfRule type="cellIs" dxfId="3375" priority="876" operator="greaterThanOrEqual">
      <formula>80%</formula>
    </cfRule>
  </conditionalFormatting>
  <conditionalFormatting sqref="G18">
    <cfRule type="cellIs" dxfId="3374" priority="871" operator="lessThan">
      <formula>50%</formula>
    </cfRule>
    <cfRule type="cellIs" dxfId="3373" priority="872" operator="between">
      <formula>49%</formula>
      <formula>79.99%</formula>
    </cfRule>
    <cfRule type="cellIs" dxfId="3372" priority="873" operator="greaterThanOrEqual">
      <formula>80%</formula>
    </cfRule>
  </conditionalFormatting>
  <conditionalFormatting sqref="H18:I18">
    <cfRule type="cellIs" dxfId="3371" priority="868" operator="lessThan">
      <formula>50%</formula>
    </cfRule>
    <cfRule type="cellIs" dxfId="3370" priority="869" operator="between">
      <formula>49%</formula>
      <formula>79.99%</formula>
    </cfRule>
    <cfRule type="cellIs" dxfId="3369" priority="870" operator="greaterThanOrEqual">
      <formula>80%</formula>
    </cfRule>
  </conditionalFormatting>
  <conditionalFormatting sqref="G19">
    <cfRule type="cellIs" dxfId="3368" priority="865" operator="lessThan">
      <formula>50%</formula>
    </cfRule>
    <cfRule type="cellIs" dxfId="3367" priority="866" operator="between">
      <formula>49%</formula>
      <formula>79.99%</formula>
    </cfRule>
    <cfRule type="cellIs" dxfId="3366" priority="867" operator="greaterThanOrEqual">
      <formula>80%</formula>
    </cfRule>
  </conditionalFormatting>
  <conditionalFormatting sqref="H19:I19">
    <cfRule type="cellIs" dxfId="3365" priority="862" operator="lessThan">
      <formula>50%</formula>
    </cfRule>
    <cfRule type="cellIs" dxfId="3364" priority="863" operator="between">
      <formula>49%</formula>
      <formula>79.99%</formula>
    </cfRule>
    <cfRule type="cellIs" dxfId="3363" priority="864" operator="greaterThanOrEqual">
      <formula>80%</formula>
    </cfRule>
  </conditionalFormatting>
  <conditionalFormatting sqref="G27">
    <cfRule type="cellIs" dxfId="3362" priority="853" operator="lessThan">
      <formula>50%</formula>
    </cfRule>
    <cfRule type="cellIs" dxfId="3361" priority="854" operator="between">
      <formula>49%</formula>
      <formula>79.99%</formula>
    </cfRule>
    <cfRule type="cellIs" dxfId="3360" priority="855" operator="greaterThanOrEqual">
      <formula>80%</formula>
    </cfRule>
  </conditionalFormatting>
  <conditionalFormatting sqref="H27:I27">
    <cfRule type="cellIs" dxfId="3359" priority="850" operator="lessThan">
      <formula>50%</formula>
    </cfRule>
    <cfRule type="cellIs" dxfId="3358" priority="851" operator="between">
      <formula>49%</formula>
      <formula>79.99%</formula>
    </cfRule>
    <cfRule type="cellIs" dxfId="3357" priority="852" operator="greaterThanOrEqual">
      <formula>80%</formula>
    </cfRule>
  </conditionalFormatting>
  <conditionalFormatting sqref="G28">
    <cfRule type="cellIs" dxfId="3356" priority="847" operator="lessThan">
      <formula>50%</formula>
    </cfRule>
    <cfRule type="cellIs" dxfId="3355" priority="848" operator="between">
      <formula>49%</formula>
      <formula>79.99%</formula>
    </cfRule>
    <cfRule type="cellIs" dxfId="3354" priority="849" operator="greaterThanOrEqual">
      <formula>80%</formula>
    </cfRule>
  </conditionalFormatting>
  <conditionalFormatting sqref="H28:I28">
    <cfRule type="cellIs" dxfId="3353" priority="844" operator="lessThan">
      <formula>50%</formula>
    </cfRule>
    <cfRule type="cellIs" dxfId="3352" priority="845" operator="between">
      <formula>49%</formula>
      <formula>79.99%</formula>
    </cfRule>
    <cfRule type="cellIs" dxfId="3351" priority="846" operator="greaterThanOrEqual">
      <formula>80%</formula>
    </cfRule>
  </conditionalFormatting>
  <conditionalFormatting sqref="G29">
    <cfRule type="cellIs" dxfId="3350" priority="841" operator="lessThan">
      <formula>50%</formula>
    </cfRule>
    <cfRule type="cellIs" dxfId="3349" priority="842" operator="between">
      <formula>49%</formula>
      <formula>79.99%</formula>
    </cfRule>
    <cfRule type="cellIs" dxfId="3348" priority="843" operator="greaterThanOrEqual">
      <formula>80%</formula>
    </cfRule>
  </conditionalFormatting>
  <conditionalFormatting sqref="H29:I29">
    <cfRule type="cellIs" dxfId="3347" priority="838" operator="lessThan">
      <formula>50%</formula>
    </cfRule>
    <cfRule type="cellIs" dxfId="3346" priority="839" operator="between">
      <formula>49%</formula>
      <formula>79.99%</formula>
    </cfRule>
    <cfRule type="cellIs" dxfId="3345" priority="840" operator="greaterThanOrEqual">
      <formula>80%</formula>
    </cfRule>
  </conditionalFormatting>
  <conditionalFormatting sqref="G15">
    <cfRule type="cellIs" dxfId="3344" priority="829" operator="lessThan">
      <formula>50%</formula>
    </cfRule>
    <cfRule type="cellIs" dxfId="3343" priority="830" operator="between">
      <formula>49%</formula>
      <formula>79.99%</formula>
    </cfRule>
    <cfRule type="cellIs" dxfId="3342" priority="831" operator="greaterThanOrEqual">
      <formula>80%</formula>
    </cfRule>
  </conditionalFormatting>
  <conditionalFormatting sqref="H15:I15">
    <cfRule type="cellIs" dxfId="3341" priority="826" operator="lessThan">
      <formula>50%</formula>
    </cfRule>
    <cfRule type="cellIs" dxfId="3340" priority="827" operator="between">
      <formula>49%</formula>
      <formula>79.99%</formula>
    </cfRule>
    <cfRule type="cellIs" dxfId="3339" priority="828" operator="greaterThanOrEqual">
      <formula>80%</formula>
    </cfRule>
  </conditionalFormatting>
  <conditionalFormatting sqref="G13">
    <cfRule type="cellIs" dxfId="3338" priority="835" operator="lessThan">
      <formula>50%</formula>
    </cfRule>
    <cfRule type="cellIs" dxfId="3337" priority="836" operator="between">
      <formula>49%</formula>
      <formula>79.99%</formula>
    </cfRule>
    <cfRule type="cellIs" dxfId="3336" priority="837" operator="greaterThanOrEqual">
      <formula>80%</formula>
    </cfRule>
  </conditionalFormatting>
  <conditionalFormatting sqref="H13:I13">
    <cfRule type="cellIs" dxfId="3335" priority="832" operator="lessThan">
      <formula>50%</formula>
    </cfRule>
    <cfRule type="cellIs" dxfId="3334" priority="833" operator="between">
      <formula>49%</formula>
      <formula>79.99%</formula>
    </cfRule>
    <cfRule type="cellIs" dxfId="3333" priority="834" operator="greaterThanOrEqual">
      <formula>80%</formula>
    </cfRule>
  </conditionalFormatting>
  <conditionalFormatting sqref="G17">
    <cfRule type="cellIs" dxfId="3332" priority="823" operator="lessThan">
      <formula>50%</formula>
    </cfRule>
    <cfRule type="cellIs" dxfId="3331" priority="824" operator="between">
      <formula>49%</formula>
      <formula>79.99%</formula>
    </cfRule>
    <cfRule type="cellIs" dxfId="3330" priority="825" operator="greaterThanOrEqual">
      <formula>80%</formula>
    </cfRule>
  </conditionalFormatting>
  <conditionalFormatting sqref="H17:I17">
    <cfRule type="cellIs" dxfId="3329" priority="820" operator="lessThan">
      <formula>50%</formula>
    </cfRule>
    <cfRule type="cellIs" dxfId="3328" priority="821" operator="between">
      <formula>49%</formula>
      <formula>79.99%</formula>
    </cfRule>
    <cfRule type="cellIs" dxfId="3327" priority="822" operator="greaterThanOrEqual">
      <formula>80%</formula>
    </cfRule>
  </conditionalFormatting>
  <conditionalFormatting sqref="G18">
    <cfRule type="cellIs" dxfId="3326" priority="817" operator="lessThan">
      <formula>50%</formula>
    </cfRule>
    <cfRule type="cellIs" dxfId="3325" priority="818" operator="between">
      <formula>49%</formula>
      <formula>79.99%</formula>
    </cfRule>
    <cfRule type="cellIs" dxfId="3324" priority="819" operator="greaterThanOrEqual">
      <formula>80%</formula>
    </cfRule>
  </conditionalFormatting>
  <conditionalFormatting sqref="H18:I18">
    <cfRule type="cellIs" dxfId="3323" priority="814" operator="lessThan">
      <formula>50%</formula>
    </cfRule>
    <cfRule type="cellIs" dxfId="3322" priority="815" operator="between">
      <formula>49%</formula>
      <formula>79.99%</formula>
    </cfRule>
    <cfRule type="cellIs" dxfId="3321" priority="816" operator="greaterThanOrEqual">
      <formula>80%</formula>
    </cfRule>
  </conditionalFormatting>
  <conditionalFormatting sqref="G20">
    <cfRule type="cellIs" dxfId="3320" priority="811" operator="lessThan">
      <formula>50%</formula>
    </cfRule>
    <cfRule type="cellIs" dxfId="3319" priority="812" operator="between">
      <formula>49%</formula>
      <formula>79.99%</formula>
    </cfRule>
    <cfRule type="cellIs" dxfId="3318" priority="813" operator="greaterThanOrEqual">
      <formula>80%</formula>
    </cfRule>
  </conditionalFormatting>
  <conditionalFormatting sqref="H20:I20">
    <cfRule type="cellIs" dxfId="3317" priority="808" operator="lessThan">
      <formula>50%</formula>
    </cfRule>
    <cfRule type="cellIs" dxfId="3316" priority="809" operator="between">
      <formula>49%</formula>
      <formula>79.99%</formula>
    </cfRule>
    <cfRule type="cellIs" dxfId="3315" priority="810" operator="greaterThanOrEqual">
      <formula>80%</formula>
    </cfRule>
  </conditionalFormatting>
  <conditionalFormatting sqref="G27">
    <cfRule type="cellIs" dxfId="3314" priority="805" operator="lessThan">
      <formula>50%</formula>
    </cfRule>
    <cfRule type="cellIs" dxfId="3313" priority="806" operator="between">
      <formula>49%</formula>
      <formula>79.99%</formula>
    </cfRule>
    <cfRule type="cellIs" dxfId="3312" priority="807" operator="greaterThanOrEqual">
      <formula>80%</formula>
    </cfRule>
  </conditionalFormatting>
  <conditionalFormatting sqref="H27:I27">
    <cfRule type="cellIs" dxfId="3311" priority="802" operator="lessThan">
      <formula>50%</formula>
    </cfRule>
    <cfRule type="cellIs" dxfId="3310" priority="803" operator="between">
      <formula>49%</formula>
      <formula>79.99%</formula>
    </cfRule>
    <cfRule type="cellIs" dxfId="3309" priority="804" operator="greaterThanOrEqual">
      <formula>80%</formula>
    </cfRule>
  </conditionalFormatting>
  <conditionalFormatting sqref="G28">
    <cfRule type="cellIs" dxfId="3308" priority="799" operator="lessThan">
      <formula>50%</formula>
    </cfRule>
    <cfRule type="cellIs" dxfId="3307" priority="800" operator="between">
      <formula>49%</formula>
      <formula>79.99%</formula>
    </cfRule>
    <cfRule type="cellIs" dxfId="3306" priority="801" operator="greaterThanOrEqual">
      <formula>80%</formula>
    </cfRule>
  </conditionalFormatting>
  <conditionalFormatting sqref="H28:I28">
    <cfRule type="cellIs" dxfId="3305" priority="796" operator="lessThan">
      <formula>50%</formula>
    </cfRule>
    <cfRule type="cellIs" dxfId="3304" priority="797" operator="between">
      <formula>49%</formula>
      <formula>79.99%</formula>
    </cfRule>
    <cfRule type="cellIs" dxfId="3303" priority="798" operator="greaterThanOrEqual">
      <formula>80%</formula>
    </cfRule>
  </conditionalFormatting>
  <conditionalFormatting sqref="G29">
    <cfRule type="cellIs" dxfId="3302" priority="793" operator="lessThan">
      <formula>50%</formula>
    </cfRule>
    <cfRule type="cellIs" dxfId="3301" priority="794" operator="between">
      <formula>49%</formula>
      <formula>79.99%</formula>
    </cfRule>
    <cfRule type="cellIs" dxfId="3300" priority="795" operator="greaterThanOrEqual">
      <formula>80%</formula>
    </cfRule>
  </conditionalFormatting>
  <conditionalFormatting sqref="H29:I29">
    <cfRule type="cellIs" dxfId="3299" priority="790" operator="lessThan">
      <formula>50%</formula>
    </cfRule>
    <cfRule type="cellIs" dxfId="3298" priority="791" operator="between">
      <formula>49%</formula>
      <formula>79.99%</formula>
    </cfRule>
    <cfRule type="cellIs" dxfId="3297" priority="792" operator="greaterThanOrEqual">
      <formula>80%</formula>
    </cfRule>
  </conditionalFormatting>
  <conditionalFormatting sqref="G22">
    <cfRule type="cellIs" dxfId="3296" priority="787" operator="lessThan">
      <formula>50%</formula>
    </cfRule>
    <cfRule type="cellIs" dxfId="3295" priority="788" operator="between">
      <formula>49%</formula>
      <formula>79.99%</formula>
    </cfRule>
    <cfRule type="cellIs" dxfId="3294" priority="789" operator="greaterThanOrEqual">
      <formula>80%</formula>
    </cfRule>
  </conditionalFormatting>
  <conditionalFormatting sqref="H22:I22">
    <cfRule type="cellIs" dxfId="3293" priority="784" operator="lessThan">
      <formula>50%</formula>
    </cfRule>
    <cfRule type="cellIs" dxfId="3292" priority="785" operator="between">
      <formula>49%</formula>
      <formula>79.99%</formula>
    </cfRule>
    <cfRule type="cellIs" dxfId="3291" priority="786" operator="greaterThanOrEqual">
      <formula>80%</formula>
    </cfRule>
  </conditionalFormatting>
  <conditionalFormatting sqref="G27">
    <cfRule type="cellIs" dxfId="3290" priority="781" operator="lessThan">
      <formula>50%</formula>
    </cfRule>
    <cfRule type="cellIs" dxfId="3289" priority="782" operator="between">
      <formula>49%</formula>
      <formula>79.99%</formula>
    </cfRule>
    <cfRule type="cellIs" dxfId="3288" priority="783" operator="greaterThanOrEqual">
      <formula>80%</formula>
    </cfRule>
  </conditionalFormatting>
  <conditionalFormatting sqref="H27:I27">
    <cfRule type="cellIs" dxfId="3287" priority="778" operator="lessThan">
      <formula>50%</formula>
    </cfRule>
    <cfRule type="cellIs" dxfId="3286" priority="779" operator="between">
      <formula>49%</formula>
      <formula>79.99%</formula>
    </cfRule>
    <cfRule type="cellIs" dxfId="3285" priority="780" operator="greaterThanOrEqual">
      <formula>80%</formula>
    </cfRule>
  </conditionalFormatting>
  <conditionalFormatting sqref="G28">
    <cfRule type="cellIs" dxfId="3284" priority="775" operator="lessThan">
      <formula>50%</formula>
    </cfRule>
    <cfRule type="cellIs" dxfId="3283" priority="776" operator="between">
      <formula>49%</formula>
      <formula>79.99%</formula>
    </cfRule>
    <cfRule type="cellIs" dxfId="3282" priority="777" operator="greaterThanOrEqual">
      <formula>80%</formula>
    </cfRule>
  </conditionalFormatting>
  <conditionalFormatting sqref="H28:I28">
    <cfRule type="cellIs" dxfId="3281" priority="772" operator="lessThan">
      <formula>50%</formula>
    </cfRule>
    <cfRule type="cellIs" dxfId="3280" priority="773" operator="between">
      <formula>49%</formula>
      <formula>79.99%</formula>
    </cfRule>
    <cfRule type="cellIs" dxfId="3279" priority="774" operator="greaterThanOrEqual">
      <formula>80%</formula>
    </cfRule>
  </conditionalFormatting>
  <conditionalFormatting sqref="G29">
    <cfRule type="cellIs" dxfId="3278" priority="769" operator="lessThan">
      <formula>50%</formula>
    </cfRule>
    <cfRule type="cellIs" dxfId="3277" priority="770" operator="between">
      <formula>49%</formula>
      <formula>79.99%</formula>
    </cfRule>
    <cfRule type="cellIs" dxfId="3276" priority="771" operator="greaterThanOrEqual">
      <formula>80%</formula>
    </cfRule>
  </conditionalFormatting>
  <conditionalFormatting sqref="H29:I29">
    <cfRule type="cellIs" dxfId="3275" priority="766" operator="lessThan">
      <formula>50%</formula>
    </cfRule>
    <cfRule type="cellIs" dxfId="3274" priority="767" operator="between">
      <formula>49%</formula>
      <formula>79.99%</formula>
    </cfRule>
    <cfRule type="cellIs" dxfId="3273" priority="768" operator="greaterThanOrEqual">
      <formula>80%</formula>
    </cfRule>
  </conditionalFormatting>
  <conditionalFormatting sqref="G27">
    <cfRule type="cellIs" dxfId="3272" priority="763" operator="lessThan">
      <formula>50%</formula>
    </cfRule>
    <cfRule type="cellIs" dxfId="3271" priority="764" operator="between">
      <formula>49%</formula>
      <formula>79.99%</formula>
    </cfRule>
    <cfRule type="cellIs" dxfId="3270" priority="765" operator="greaterThanOrEqual">
      <formula>80%</formula>
    </cfRule>
  </conditionalFormatting>
  <conditionalFormatting sqref="H27:I27">
    <cfRule type="cellIs" dxfId="3269" priority="760" operator="lessThan">
      <formula>50%</formula>
    </cfRule>
    <cfRule type="cellIs" dxfId="3268" priority="761" operator="between">
      <formula>49%</formula>
      <formula>79.99%</formula>
    </cfRule>
    <cfRule type="cellIs" dxfId="3267" priority="762" operator="greaterThanOrEqual">
      <formula>80%</formula>
    </cfRule>
  </conditionalFormatting>
  <conditionalFormatting sqref="G28">
    <cfRule type="cellIs" dxfId="3266" priority="757" operator="lessThan">
      <formula>50%</formula>
    </cfRule>
    <cfRule type="cellIs" dxfId="3265" priority="758" operator="between">
      <formula>49%</formula>
      <formula>79.99%</formula>
    </cfRule>
    <cfRule type="cellIs" dxfId="3264" priority="759" operator="greaterThanOrEqual">
      <formula>80%</formula>
    </cfRule>
  </conditionalFormatting>
  <conditionalFormatting sqref="H28:I28">
    <cfRule type="cellIs" dxfId="3263" priority="754" operator="lessThan">
      <formula>50%</formula>
    </cfRule>
    <cfRule type="cellIs" dxfId="3262" priority="755" operator="between">
      <formula>49%</formula>
      <formula>79.99%</formula>
    </cfRule>
    <cfRule type="cellIs" dxfId="3261" priority="756" operator="greaterThanOrEqual">
      <formula>80%</formula>
    </cfRule>
  </conditionalFormatting>
  <conditionalFormatting sqref="G29">
    <cfRule type="cellIs" dxfId="3260" priority="751" operator="lessThan">
      <formula>50%</formula>
    </cfRule>
    <cfRule type="cellIs" dxfId="3259" priority="752" operator="between">
      <formula>49%</formula>
      <formula>79.99%</formula>
    </cfRule>
    <cfRule type="cellIs" dxfId="3258" priority="753" operator="greaterThanOrEqual">
      <formula>80%</formula>
    </cfRule>
  </conditionalFormatting>
  <conditionalFormatting sqref="H29:I29">
    <cfRule type="cellIs" dxfId="3257" priority="748" operator="lessThan">
      <formula>50%</formula>
    </cfRule>
    <cfRule type="cellIs" dxfId="3256" priority="749" operator="between">
      <formula>49%</formula>
      <formula>79.99%</formula>
    </cfRule>
    <cfRule type="cellIs" dxfId="3255" priority="750" operator="greaterThanOrEqual">
      <formula>80%</formula>
    </cfRule>
  </conditionalFormatting>
  <conditionalFormatting sqref="G27">
    <cfRule type="cellIs" dxfId="3254" priority="745" operator="lessThan">
      <formula>50%</formula>
    </cfRule>
    <cfRule type="cellIs" dxfId="3253" priority="746" operator="between">
      <formula>49%</formula>
      <formula>79.99%</formula>
    </cfRule>
    <cfRule type="cellIs" dxfId="3252" priority="747" operator="greaterThanOrEqual">
      <formula>80%</formula>
    </cfRule>
  </conditionalFormatting>
  <conditionalFormatting sqref="H27:I27">
    <cfRule type="cellIs" dxfId="3251" priority="742" operator="lessThan">
      <formula>50%</formula>
    </cfRule>
    <cfRule type="cellIs" dxfId="3250" priority="743" operator="between">
      <formula>49%</formula>
      <formula>79.99%</formula>
    </cfRule>
    <cfRule type="cellIs" dxfId="3249" priority="744" operator="greaterThanOrEqual">
      <formula>80%</formula>
    </cfRule>
  </conditionalFormatting>
  <conditionalFormatting sqref="G28">
    <cfRule type="cellIs" dxfId="3248" priority="739" operator="lessThan">
      <formula>50%</formula>
    </cfRule>
    <cfRule type="cellIs" dxfId="3247" priority="740" operator="between">
      <formula>49%</formula>
      <formula>79.99%</formula>
    </cfRule>
    <cfRule type="cellIs" dxfId="3246" priority="741" operator="greaterThanOrEqual">
      <formula>80%</formula>
    </cfRule>
  </conditionalFormatting>
  <conditionalFormatting sqref="H28:I28">
    <cfRule type="cellIs" dxfId="3245" priority="736" operator="lessThan">
      <formula>50%</formula>
    </cfRule>
    <cfRule type="cellIs" dxfId="3244" priority="737" operator="between">
      <formula>49%</formula>
      <formula>79.99%</formula>
    </cfRule>
    <cfRule type="cellIs" dxfId="3243" priority="738" operator="greaterThanOrEqual">
      <formula>80%</formula>
    </cfRule>
  </conditionalFormatting>
  <conditionalFormatting sqref="G29">
    <cfRule type="cellIs" dxfId="3242" priority="733" operator="lessThan">
      <formula>50%</formula>
    </cfRule>
    <cfRule type="cellIs" dxfId="3241" priority="734" operator="between">
      <formula>49%</formula>
      <formula>79.99%</formula>
    </cfRule>
    <cfRule type="cellIs" dxfId="3240" priority="735" operator="greaterThanOrEqual">
      <formula>80%</formula>
    </cfRule>
  </conditionalFormatting>
  <conditionalFormatting sqref="H29:I29">
    <cfRule type="cellIs" dxfId="3239" priority="730" operator="lessThan">
      <formula>50%</formula>
    </cfRule>
    <cfRule type="cellIs" dxfId="3238" priority="731" operator="between">
      <formula>49%</formula>
      <formula>79.99%</formula>
    </cfRule>
    <cfRule type="cellIs" dxfId="3237" priority="732" operator="greaterThanOrEqual">
      <formula>80%</formula>
    </cfRule>
  </conditionalFormatting>
  <conditionalFormatting sqref="G27">
    <cfRule type="cellIs" dxfId="3236" priority="727" operator="lessThan">
      <formula>50%</formula>
    </cfRule>
    <cfRule type="cellIs" dxfId="3235" priority="728" operator="between">
      <formula>49%</formula>
      <formula>79.99%</formula>
    </cfRule>
    <cfRule type="cellIs" dxfId="3234" priority="729" operator="greaterThanOrEqual">
      <formula>80%</formula>
    </cfRule>
  </conditionalFormatting>
  <conditionalFormatting sqref="H27:I27">
    <cfRule type="cellIs" dxfId="3233" priority="724" operator="lessThan">
      <formula>50%</formula>
    </cfRule>
    <cfRule type="cellIs" dxfId="3232" priority="725" operator="between">
      <formula>49%</formula>
      <formula>79.99%</formula>
    </cfRule>
    <cfRule type="cellIs" dxfId="3231" priority="726" operator="greaterThanOrEqual">
      <formula>80%</formula>
    </cfRule>
  </conditionalFormatting>
  <conditionalFormatting sqref="G28">
    <cfRule type="cellIs" dxfId="3230" priority="721" operator="lessThan">
      <formula>50%</formula>
    </cfRule>
    <cfRule type="cellIs" dxfId="3229" priority="722" operator="between">
      <formula>49%</formula>
      <formula>79.99%</formula>
    </cfRule>
    <cfRule type="cellIs" dxfId="3228" priority="723" operator="greaterThanOrEqual">
      <formula>80%</formula>
    </cfRule>
  </conditionalFormatting>
  <conditionalFormatting sqref="H28:I28">
    <cfRule type="cellIs" dxfId="3227" priority="718" operator="lessThan">
      <formula>50%</formula>
    </cfRule>
    <cfRule type="cellIs" dxfId="3226" priority="719" operator="between">
      <formula>49%</formula>
      <formula>79.99%</formula>
    </cfRule>
    <cfRule type="cellIs" dxfId="3225" priority="720" operator="greaterThanOrEqual">
      <formula>80%</formula>
    </cfRule>
  </conditionalFormatting>
  <conditionalFormatting sqref="G29">
    <cfRule type="cellIs" dxfId="3224" priority="715" operator="lessThan">
      <formula>50%</formula>
    </cfRule>
    <cfRule type="cellIs" dxfId="3223" priority="716" operator="between">
      <formula>49%</formula>
      <formula>79.99%</formula>
    </cfRule>
    <cfRule type="cellIs" dxfId="3222" priority="717" operator="greaterThanOrEqual">
      <formula>80%</formula>
    </cfRule>
  </conditionalFormatting>
  <conditionalFormatting sqref="H29:I29">
    <cfRule type="cellIs" dxfId="3221" priority="712" operator="lessThan">
      <formula>50%</formula>
    </cfRule>
    <cfRule type="cellIs" dxfId="3220" priority="713" operator="between">
      <formula>49%</formula>
      <formula>79.99%</formula>
    </cfRule>
    <cfRule type="cellIs" dxfId="3219" priority="714" operator="greaterThanOrEqual">
      <formula>80%</formula>
    </cfRule>
  </conditionalFormatting>
  <conditionalFormatting sqref="G27">
    <cfRule type="cellIs" dxfId="3218" priority="709" operator="lessThan">
      <formula>50%</formula>
    </cfRule>
    <cfRule type="cellIs" dxfId="3217" priority="710" operator="between">
      <formula>49%</formula>
      <formula>79.99%</formula>
    </cfRule>
    <cfRule type="cellIs" dxfId="3216" priority="711" operator="greaterThanOrEqual">
      <formula>80%</formula>
    </cfRule>
  </conditionalFormatting>
  <conditionalFormatting sqref="H27:I27">
    <cfRule type="cellIs" dxfId="3215" priority="706" operator="lessThan">
      <formula>50%</formula>
    </cfRule>
    <cfRule type="cellIs" dxfId="3214" priority="707" operator="between">
      <formula>49%</formula>
      <formula>79.99%</formula>
    </cfRule>
    <cfRule type="cellIs" dxfId="3213" priority="708" operator="greaterThanOrEqual">
      <formula>80%</formula>
    </cfRule>
  </conditionalFormatting>
  <conditionalFormatting sqref="G28">
    <cfRule type="cellIs" dxfId="3212" priority="703" operator="lessThan">
      <formula>50%</formula>
    </cfRule>
    <cfRule type="cellIs" dxfId="3211" priority="704" operator="between">
      <formula>49%</formula>
      <formula>79.99%</formula>
    </cfRule>
    <cfRule type="cellIs" dxfId="3210" priority="705" operator="greaterThanOrEqual">
      <formula>80%</formula>
    </cfRule>
  </conditionalFormatting>
  <conditionalFormatting sqref="H28:I28">
    <cfRule type="cellIs" dxfId="3209" priority="700" operator="lessThan">
      <formula>50%</formula>
    </cfRule>
    <cfRule type="cellIs" dxfId="3208" priority="701" operator="between">
      <formula>49%</formula>
      <formula>79.99%</formula>
    </cfRule>
    <cfRule type="cellIs" dxfId="3207" priority="702" operator="greaterThanOrEqual">
      <formula>80%</formula>
    </cfRule>
  </conditionalFormatting>
  <conditionalFormatting sqref="G29">
    <cfRule type="cellIs" dxfId="3206" priority="697" operator="lessThan">
      <formula>50%</formula>
    </cfRule>
    <cfRule type="cellIs" dxfId="3205" priority="698" operator="between">
      <formula>49%</formula>
      <formula>79.99%</formula>
    </cfRule>
    <cfRule type="cellIs" dxfId="3204" priority="699" operator="greaterThanOrEqual">
      <formula>80%</formula>
    </cfRule>
  </conditionalFormatting>
  <conditionalFormatting sqref="H29:I29">
    <cfRule type="cellIs" dxfId="3203" priority="694" operator="lessThan">
      <formula>50%</formula>
    </cfRule>
    <cfRule type="cellIs" dxfId="3202" priority="695" operator="between">
      <formula>49%</formula>
      <formula>79.99%</formula>
    </cfRule>
    <cfRule type="cellIs" dxfId="3201" priority="696" operator="greaterThanOrEqual">
      <formula>80%</formula>
    </cfRule>
  </conditionalFormatting>
  <conditionalFormatting sqref="G27">
    <cfRule type="cellIs" dxfId="3200" priority="691" operator="lessThan">
      <formula>50%</formula>
    </cfRule>
    <cfRule type="cellIs" dxfId="3199" priority="692" operator="between">
      <formula>49%</formula>
      <formula>79.99%</formula>
    </cfRule>
    <cfRule type="cellIs" dxfId="3198" priority="693" operator="greaterThanOrEqual">
      <formula>80%</formula>
    </cfRule>
  </conditionalFormatting>
  <conditionalFormatting sqref="H27:I27">
    <cfRule type="cellIs" dxfId="3197" priority="688" operator="lessThan">
      <formula>50%</formula>
    </cfRule>
    <cfRule type="cellIs" dxfId="3196" priority="689" operator="between">
      <formula>49%</formula>
      <formula>79.99%</formula>
    </cfRule>
    <cfRule type="cellIs" dxfId="3195" priority="690" operator="greaterThanOrEqual">
      <formula>80%</formula>
    </cfRule>
  </conditionalFormatting>
  <conditionalFormatting sqref="G29">
    <cfRule type="cellIs" dxfId="3194" priority="679" operator="lessThan">
      <formula>50%</formula>
    </cfRule>
    <cfRule type="cellIs" dxfId="3193" priority="680" operator="between">
      <formula>49%</formula>
      <formula>79.99%</formula>
    </cfRule>
    <cfRule type="cellIs" dxfId="3192" priority="681" operator="greaterThanOrEqual">
      <formula>80%</formula>
    </cfRule>
  </conditionalFormatting>
  <conditionalFormatting sqref="H29:I29">
    <cfRule type="cellIs" dxfId="3191" priority="676" operator="lessThan">
      <formula>50%</formula>
    </cfRule>
    <cfRule type="cellIs" dxfId="3190" priority="677" operator="between">
      <formula>49%</formula>
      <formula>79.99%</formula>
    </cfRule>
    <cfRule type="cellIs" dxfId="3189" priority="678" operator="greaterThanOrEqual">
      <formula>80%</formula>
    </cfRule>
  </conditionalFormatting>
  <conditionalFormatting sqref="G28">
    <cfRule type="cellIs" dxfId="3188" priority="685" operator="lessThan">
      <formula>50%</formula>
    </cfRule>
    <cfRule type="cellIs" dxfId="3187" priority="686" operator="between">
      <formula>49%</formula>
      <formula>79.99%</formula>
    </cfRule>
    <cfRule type="cellIs" dxfId="3186" priority="687" operator="greaterThanOrEqual">
      <formula>80%</formula>
    </cfRule>
  </conditionalFormatting>
  <conditionalFormatting sqref="H28:I28">
    <cfRule type="cellIs" dxfId="3185" priority="682" operator="lessThan">
      <formula>50%</formula>
    </cfRule>
    <cfRule type="cellIs" dxfId="3184" priority="683" operator="between">
      <formula>49%</formula>
      <formula>79.99%</formula>
    </cfRule>
    <cfRule type="cellIs" dxfId="3183" priority="684" operator="greaterThanOrEqual">
      <formula>80%</formula>
    </cfRule>
  </conditionalFormatting>
  <conditionalFormatting sqref="G27">
    <cfRule type="cellIs" dxfId="3182" priority="649" operator="lessThan">
      <formula>50%</formula>
    </cfRule>
    <cfRule type="cellIs" dxfId="3181" priority="650" operator="between">
      <formula>49%</formula>
      <formula>79.99%</formula>
    </cfRule>
    <cfRule type="cellIs" dxfId="3180" priority="651" operator="greaterThanOrEqual">
      <formula>80%</formula>
    </cfRule>
  </conditionalFormatting>
  <conditionalFormatting sqref="H27:I27">
    <cfRule type="cellIs" dxfId="3179" priority="646" operator="lessThan">
      <formula>50%</formula>
    </cfRule>
    <cfRule type="cellIs" dxfId="3178" priority="647" operator="between">
      <formula>49%</formula>
      <formula>79.99%</formula>
    </cfRule>
    <cfRule type="cellIs" dxfId="3177" priority="648" operator="greaterThanOrEqual">
      <formula>80%</formula>
    </cfRule>
  </conditionalFormatting>
  <conditionalFormatting sqref="G28">
    <cfRule type="cellIs" dxfId="3176" priority="667" operator="lessThan">
      <formula>50%</formula>
    </cfRule>
    <cfRule type="cellIs" dxfId="3175" priority="668" operator="between">
      <formula>49%</formula>
      <formula>79.99%</formula>
    </cfRule>
    <cfRule type="cellIs" dxfId="3174" priority="669" operator="greaterThanOrEqual">
      <formula>80%</formula>
    </cfRule>
  </conditionalFormatting>
  <conditionalFormatting sqref="H28:I28">
    <cfRule type="cellIs" dxfId="3173" priority="664" operator="lessThan">
      <formula>50%</formula>
    </cfRule>
    <cfRule type="cellIs" dxfId="3172" priority="665" operator="between">
      <formula>49%</formula>
      <formula>79.99%</formula>
    </cfRule>
    <cfRule type="cellIs" dxfId="3171" priority="666" operator="greaterThanOrEqual">
      <formula>80%</formula>
    </cfRule>
  </conditionalFormatting>
  <conditionalFormatting sqref="G27">
    <cfRule type="cellIs" dxfId="3170" priority="673" operator="lessThan">
      <formula>50%</formula>
    </cfRule>
    <cfRule type="cellIs" dxfId="3169" priority="674" operator="between">
      <formula>49%</formula>
      <formula>79.99%</formula>
    </cfRule>
    <cfRule type="cellIs" dxfId="3168" priority="675" operator="greaterThanOrEqual">
      <formula>80%</formula>
    </cfRule>
  </conditionalFormatting>
  <conditionalFormatting sqref="H27:I27">
    <cfRule type="cellIs" dxfId="3167" priority="670" operator="lessThan">
      <formula>50%</formula>
    </cfRule>
    <cfRule type="cellIs" dxfId="3166" priority="671" operator="between">
      <formula>49%</formula>
      <formula>79.99%</formula>
    </cfRule>
    <cfRule type="cellIs" dxfId="3165" priority="672" operator="greaterThanOrEqual">
      <formula>80%</formula>
    </cfRule>
  </conditionalFormatting>
  <conditionalFormatting sqref="G29">
    <cfRule type="cellIs" dxfId="3164" priority="661" operator="lessThan">
      <formula>50%</formula>
    </cfRule>
    <cfRule type="cellIs" dxfId="3163" priority="662" operator="between">
      <formula>49%</formula>
      <formula>79.99%</formula>
    </cfRule>
    <cfRule type="cellIs" dxfId="3162" priority="663" operator="greaterThanOrEqual">
      <formula>80%</formula>
    </cfRule>
  </conditionalFormatting>
  <conditionalFormatting sqref="H29:I29">
    <cfRule type="cellIs" dxfId="3161" priority="658" operator="lessThan">
      <formula>50%</formula>
    </cfRule>
    <cfRule type="cellIs" dxfId="3160" priority="659" operator="between">
      <formula>49%</formula>
      <formula>79.99%</formula>
    </cfRule>
    <cfRule type="cellIs" dxfId="3159" priority="660" operator="greaterThanOrEqual">
      <formula>80%</formula>
    </cfRule>
  </conditionalFormatting>
  <conditionalFormatting sqref="G29">
    <cfRule type="cellIs" dxfId="3158" priority="637" operator="lessThan">
      <formula>50%</formula>
    </cfRule>
    <cfRule type="cellIs" dxfId="3157" priority="638" operator="between">
      <formula>49%</formula>
      <formula>79.99%</formula>
    </cfRule>
    <cfRule type="cellIs" dxfId="3156" priority="639" operator="greaterThanOrEqual">
      <formula>80%</formula>
    </cfRule>
  </conditionalFormatting>
  <conditionalFormatting sqref="H29:I29">
    <cfRule type="cellIs" dxfId="3155" priority="634" operator="lessThan">
      <formula>50%</formula>
    </cfRule>
    <cfRule type="cellIs" dxfId="3154" priority="635" operator="between">
      <formula>49%</formula>
      <formula>79.99%</formula>
    </cfRule>
    <cfRule type="cellIs" dxfId="3153" priority="636" operator="greaterThanOrEqual">
      <formula>80%</formula>
    </cfRule>
  </conditionalFormatting>
  <conditionalFormatting sqref="G22">
    <cfRule type="cellIs" dxfId="3152" priority="655" operator="lessThan">
      <formula>50%</formula>
    </cfRule>
    <cfRule type="cellIs" dxfId="3151" priority="656" operator="between">
      <formula>49%</formula>
      <formula>79.99%</formula>
    </cfRule>
    <cfRule type="cellIs" dxfId="3150" priority="657" operator="greaterThanOrEqual">
      <formula>80%</formula>
    </cfRule>
  </conditionalFormatting>
  <conditionalFormatting sqref="H22:I22">
    <cfRule type="cellIs" dxfId="3149" priority="652" operator="lessThan">
      <formula>50%</formula>
    </cfRule>
    <cfRule type="cellIs" dxfId="3148" priority="653" operator="between">
      <formula>49%</formula>
      <formula>79.99%</formula>
    </cfRule>
    <cfRule type="cellIs" dxfId="3147" priority="654" operator="greaterThanOrEqual">
      <formula>80%</formula>
    </cfRule>
  </conditionalFormatting>
  <conditionalFormatting sqref="G28">
    <cfRule type="cellIs" dxfId="3146" priority="643" operator="lessThan">
      <formula>50%</formula>
    </cfRule>
    <cfRule type="cellIs" dxfId="3145" priority="644" operator="between">
      <formula>49%</formula>
      <formula>79.99%</formula>
    </cfRule>
    <cfRule type="cellIs" dxfId="3144" priority="645" operator="greaterThanOrEqual">
      <formula>80%</formula>
    </cfRule>
  </conditionalFormatting>
  <conditionalFormatting sqref="H28:I28">
    <cfRule type="cellIs" dxfId="3143" priority="640" operator="lessThan">
      <formula>50%</formula>
    </cfRule>
    <cfRule type="cellIs" dxfId="3142" priority="641" operator="between">
      <formula>49%</formula>
      <formula>79.99%</formula>
    </cfRule>
    <cfRule type="cellIs" dxfId="3141" priority="642" operator="greaterThanOrEqual">
      <formula>80%</formula>
    </cfRule>
  </conditionalFormatting>
  <conditionalFormatting sqref="G27">
    <cfRule type="cellIs" dxfId="3140" priority="631" operator="lessThan">
      <formula>50%</formula>
    </cfRule>
    <cfRule type="cellIs" dxfId="3139" priority="632" operator="between">
      <formula>49%</formula>
      <formula>79.99%</formula>
    </cfRule>
    <cfRule type="cellIs" dxfId="3138" priority="633" operator="greaterThanOrEqual">
      <formula>80%</formula>
    </cfRule>
  </conditionalFormatting>
  <conditionalFormatting sqref="H27:I27">
    <cfRule type="cellIs" dxfId="3137" priority="628" operator="lessThan">
      <formula>50%</formula>
    </cfRule>
    <cfRule type="cellIs" dxfId="3136" priority="629" operator="between">
      <formula>49%</formula>
      <formula>79.99%</formula>
    </cfRule>
    <cfRule type="cellIs" dxfId="3135" priority="630" operator="greaterThanOrEqual">
      <formula>80%</formula>
    </cfRule>
  </conditionalFormatting>
  <conditionalFormatting sqref="G28">
    <cfRule type="cellIs" dxfId="3134" priority="625" operator="lessThan">
      <formula>50%</formula>
    </cfRule>
    <cfRule type="cellIs" dxfId="3133" priority="626" operator="between">
      <formula>49%</formula>
      <formula>79.99%</formula>
    </cfRule>
    <cfRule type="cellIs" dxfId="3132" priority="627" operator="greaterThanOrEqual">
      <formula>80%</formula>
    </cfRule>
  </conditionalFormatting>
  <conditionalFormatting sqref="H28:I28">
    <cfRule type="cellIs" dxfId="3131" priority="622" operator="lessThan">
      <formula>50%</formula>
    </cfRule>
    <cfRule type="cellIs" dxfId="3130" priority="623" operator="between">
      <formula>49%</formula>
      <formula>79.99%</formula>
    </cfRule>
    <cfRule type="cellIs" dxfId="3129" priority="624" operator="greaterThanOrEqual">
      <formula>80%</formula>
    </cfRule>
  </conditionalFormatting>
  <conditionalFormatting sqref="G29">
    <cfRule type="cellIs" dxfId="3128" priority="619" operator="lessThan">
      <formula>50%</formula>
    </cfRule>
    <cfRule type="cellIs" dxfId="3127" priority="620" operator="between">
      <formula>49%</formula>
      <formula>79.99%</formula>
    </cfRule>
    <cfRule type="cellIs" dxfId="3126" priority="621" operator="greaterThanOrEqual">
      <formula>80%</formula>
    </cfRule>
  </conditionalFormatting>
  <conditionalFormatting sqref="H29:I29">
    <cfRule type="cellIs" dxfId="3125" priority="616" operator="lessThan">
      <formula>50%</formula>
    </cfRule>
    <cfRule type="cellIs" dxfId="3124" priority="617" operator="between">
      <formula>49%</formula>
      <formula>79.99%</formula>
    </cfRule>
    <cfRule type="cellIs" dxfId="3123" priority="618" operator="greaterThanOrEqual">
      <formula>80%</formula>
    </cfRule>
  </conditionalFormatting>
  <conditionalFormatting sqref="G27">
    <cfRule type="cellIs" dxfId="3122" priority="613" operator="lessThan">
      <formula>50%</formula>
    </cfRule>
    <cfRule type="cellIs" dxfId="3121" priority="614" operator="between">
      <formula>49%</formula>
      <formula>79.99%</formula>
    </cfRule>
    <cfRule type="cellIs" dxfId="3120" priority="615" operator="greaterThanOrEqual">
      <formula>80%</formula>
    </cfRule>
  </conditionalFormatting>
  <conditionalFormatting sqref="H27:I27">
    <cfRule type="cellIs" dxfId="3119" priority="610" operator="lessThan">
      <formula>50%</formula>
    </cfRule>
    <cfRule type="cellIs" dxfId="3118" priority="611" operator="between">
      <formula>49%</formula>
      <formula>79.99%</formula>
    </cfRule>
    <cfRule type="cellIs" dxfId="3117" priority="612" operator="greaterThanOrEqual">
      <formula>80%</formula>
    </cfRule>
  </conditionalFormatting>
  <conditionalFormatting sqref="G28">
    <cfRule type="cellIs" dxfId="3116" priority="607" operator="lessThan">
      <formula>50%</formula>
    </cfRule>
    <cfRule type="cellIs" dxfId="3115" priority="608" operator="between">
      <formula>49%</formula>
      <formula>79.99%</formula>
    </cfRule>
    <cfRule type="cellIs" dxfId="3114" priority="609" operator="greaterThanOrEqual">
      <formula>80%</formula>
    </cfRule>
  </conditionalFormatting>
  <conditionalFormatting sqref="H28:I28">
    <cfRule type="cellIs" dxfId="3113" priority="604" operator="lessThan">
      <formula>50%</formula>
    </cfRule>
    <cfRule type="cellIs" dxfId="3112" priority="605" operator="between">
      <formula>49%</formula>
      <formula>79.99%</formula>
    </cfRule>
    <cfRule type="cellIs" dxfId="3111" priority="606" operator="greaterThanOrEqual">
      <formula>80%</formula>
    </cfRule>
  </conditionalFormatting>
  <conditionalFormatting sqref="G29">
    <cfRule type="cellIs" dxfId="3110" priority="601" operator="lessThan">
      <formula>50%</formula>
    </cfRule>
    <cfRule type="cellIs" dxfId="3109" priority="602" operator="between">
      <formula>49%</formula>
      <formula>79.99%</formula>
    </cfRule>
    <cfRule type="cellIs" dxfId="3108" priority="603" operator="greaterThanOrEqual">
      <formula>80%</formula>
    </cfRule>
  </conditionalFormatting>
  <conditionalFormatting sqref="H29:I29">
    <cfRule type="cellIs" dxfId="3107" priority="598" operator="lessThan">
      <formula>50%</formula>
    </cfRule>
    <cfRule type="cellIs" dxfId="3106" priority="599" operator="between">
      <formula>49%</formula>
      <formula>79.99%</formula>
    </cfRule>
    <cfRule type="cellIs" dxfId="3105" priority="600" operator="greaterThanOrEqual">
      <formula>80%</formula>
    </cfRule>
  </conditionalFormatting>
  <conditionalFormatting sqref="G27">
    <cfRule type="cellIs" dxfId="3104" priority="595" operator="lessThan">
      <formula>50%</formula>
    </cfRule>
    <cfRule type="cellIs" dxfId="3103" priority="596" operator="between">
      <formula>49%</formula>
      <formula>79.99%</formula>
    </cfRule>
    <cfRule type="cellIs" dxfId="3102" priority="597" operator="greaterThanOrEqual">
      <formula>80%</formula>
    </cfRule>
  </conditionalFormatting>
  <conditionalFormatting sqref="H27:I27">
    <cfRule type="cellIs" dxfId="3101" priority="592" operator="lessThan">
      <formula>50%</formula>
    </cfRule>
    <cfRule type="cellIs" dxfId="3100" priority="593" operator="between">
      <formula>49%</formula>
      <formula>79.99%</formula>
    </cfRule>
    <cfRule type="cellIs" dxfId="3099" priority="594" operator="greaterThanOrEqual">
      <formula>80%</formula>
    </cfRule>
  </conditionalFormatting>
  <conditionalFormatting sqref="G28">
    <cfRule type="cellIs" dxfId="3098" priority="589" operator="lessThan">
      <formula>50%</formula>
    </cfRule>
    <cfRule type="cellIs" dxfId="3097" priority="590" operator="between">
      <formula>49%</formula>
      <formula>79.99%</formula>
    </cfRule>
    <cfRule type="cellIs" dxfId="3096" priority="591" operator="greaterThanOrEqual">
      <formula>80%</formula>
    </cfRule>
  </conditionalFormatting>
  <conditionalFormatting sqref="H28:I28">
    <cfRule type="cellIs" dxfId="3095" priority="586" operator="lessThan">
      <formula>50%</formula>
    </cfRule>
    <cfRule type="cellIs" dxfId="3094" priority="587" operator="between">
      <formula>49%</formula>
      <formula>79.99%</formula>
    </cfRule>
    <cfRule type="cellIs" dxfId="3093" priority="588" operator="greaterThanOrEqual">
      <formula>80%</formula>
    </cfRule>
  </conditionalFormatting>
  <conditionalFormatting sqref="G29">
    <cfRule type="cellIs" dxfId="3092" priority="583" operator="lessThan">
      <formula>50%</formula>
    </cfRule>
    <cfRule type="cellIs" dxfId="3091" priority="584" operator="between">
      <formula>49%</formula>
      <formula>79.99%</formula>
    </cfRule>
    <cfRule type="cellIs" dxfId="3090" priority="585" operator="greaterThanOrEqual">
      <formula>80%</formula>
    </cfRule>
  </conditionalFormatting>
  <conditionalFormatting sqref="H29:I29">
    <cfRule type="cellIs" dxfId="3089" priority="580" operator="lessThan">
      <formula>50%</formula>
    </cfRule>
    <cfRule type="cellIs" dxfId="3088" priority="581" operator="between">
      <formula>49%</formula>
      <formula>79.99%</formula>
    </cfRule>
    <cfRule type="cellIs" dxfId="3087" priority="582" operator="greaterThanOrEqual">
      <formula>80%</formula>
    </cfRule>
  </conditionalFormatting>
  <conditionalFormatting sqref="G27">
    <cfRule type="cellIs" dxfId="3086" priority="577" operator="lessThan">
      <formula>50%</formula>
    </cfRule>
    <cfRule type="cellIs" dxfId="3085" priority="578" operator="between">
      <formula>49%</formula>
      <formula>79.99%</formula>
    </cfRule>
    <cfRule type="cellIs" dxfId="3084" priority="579" operator="greaterThanOrEqual">
      <formula>80%</formula>
    </cfRule>
  </conditionalFormatting>
  <conditionalFormatting sqref="H27:I27">
    <cfRule type="cellIs" dxfId="3083" priority="574" operator="lessThan">
      <formula>50%</formula>
    </cfRule>
    <cfRule type="cellIs" dxfId="3082" priority="575" operator="between">
      <formula>49%</formula>
      <formula>79.99%</formula>
    </cfRule>
    <cfRule type="cellIs" dxfId="3081" priority="576" operator="greaterThanOrEqual">
      <formula>80%</formula>
    </cfRule>
  </conditionalFormatting>
  <conditionalFormatting sqref="G28">
    <cfRule type="cellIs" dxfId="3080" priority="571" operator="lessThan">
      <formula>50%</formula>
    </cfRule>
    <cfRule type="cellIs" dxfId="3079" priority="572" operator="between">
      <formula>49%</formula>
      <formula>79.99%</formula>
    </cfRule>
    <cfRule type="cellIs" dxfId="3078" priority="573" operator="greaterThanOrEqual">
      <formula>80%</formula>
    </cfRule>
  </conditionalFormatting>
  <conditionalFormatting sqref="H28:I28">
    <cfRule type="cellIs" dxfId="3077" priority="568" operator="lessThan">
      <formula>50%</formula>
    </cfRule>
    <cfRule type="cellIs" dxfId="3076" priority="569" operator="between">
      <formula>49%</formula>
      <formula>79.99%</formula>
    </cfRule>
    <cfRule type="cellIs" dxfId="3075" priority="570" operator="greaterThanOrEqual">
      <formula>80%</formula>
    </cfRule>
  </conditionalFormatting>
  <conditionalFormatting sqref="G29">
    <cfRule type="cellIs" dxfId="3074" priority="565" operator="lessThan">
      <formula>50%</formula>
    </cfRule>
    <cfRule type="cellIs" dxfId="3073" priority="566" operator="between">
      <formula>49%</formula>
      <formula>79.99%</formula>
    </cfRule>
    <cfRule type="cellIs" dxfId="3072" priority="567" operator="greaterThanOrEqual">
      <formula>80%</formula>
    </cfRule>
  </conditionalFormatting>
  <conditionalFormatting sqref="H29:I29">
    <cfRule type="cellIs" dxfId="3071" priority="562" operator="lessThan">
      <formula>50%</formula>
    </cfRule>
    <cfRule type="cellIs" dxfId="3070" priority="563" operator="between">
      <formula>49%</formula>
      <formula>79.99%</formula>
    </cfRule>
    <cfRule type="cellIs" dxfId="3069" priority="564" operator="greaterThanOrEqual">
      <formula>80%</formula>
    </cfRule>
  </conditionalFormatting>
  <conditionalFormatting sqref="G27">
    <cfRule type="cellIs" dxfId="3068" priority="559" operator="lessThan">
      <formula>50%</formula>
    </cfRule>
    <cfRule type="cellIs" dxfId="3067" priority="560" operator="between">
      <formula>49%</formula>
      <formula>79.99%</formula>
    </cfRule>
    <cfRule type="cellIs" dxfId="3066" priority="561" operator="greaterThanOrEqual">
      <formula>80%</formula>
    </cfRule>
  </conditionalFormatting>
  <conditionalFormatting sqref="H27:I27">
    <cfRule type="cellIs" dxfId="3065" priority="556" operator="lessThan">
      <formula>50%</formula>
    </cfRule>
    <cfRule type="cellIs" dxfId="3064" priority="557" operator="between">
      <formula>49%</formula>
      <formula>79.99%</formula>
    </cfRule>
    <cfRule type="cellIs" dxfId="3063" priority="558" operator="greaterThanOrEqual">
      <formula>80%</formula>
    </cfRule>
  </conditionalFormatting>
  <conditionalFormatting sqref="G28">
    <cfRule type="cellIs" dxfId="3062" priority="553" operator="lessThan">
      <formula>50%</formula>
    </cfRule>
    <cfRule type="cellIs" dxfId="3061" priority="554" operator="between">
      <formula>49%</formula>
      <formula>79.99%</formula>
    </cfRule>
    <cfRule type="cellIs" dxfId="3060" priority="555" operator="greaterThanOrEqual">
      <formula>80%</formula>
    </cfRule>
  </conditionalFormatting>
  <conditionalFormatting sqref="H28:I28">
    <cfRule type="cellIs" dxfId="3059" priority="550" operator="lessThan">
      <formula>50%</formula>
    </cfRule>
    <cfRule type="cellIs" dxfId="3058" priority="551" operator="between">
      <formula>49%</formula>
      <formula>79.99%</formula>
    </cfRule>
    <cfRule type="cellIs" dxfId="3057" priority="552" operator="greaterThanOrEqual">
      <formula>80%</formula>
    </cfRule>
  </conditionalFormatting>
  <conditionalFormatting sqref="G29">
    <cfRule type="cellIs" dxfId="3056" priority="547" operator="lessThan">
      <formula>50%</formula>
    </cfRule>
    <cfRule type="cellIs" dxfId="3055" priority="548" operator="between">
      <formula>49%</formula>
      <formula>79.99%</formula>
    </cfRule>
    <cfRule type="cellIs" dxfId="3054" priority="549" operator="greaterThanOrEqual">
      <formula>80%</formula>
    </cfRule>
  </conditionalFormatting>
  <conditionalFormatting sqref="H29:I29">
    <cfRule type="cellIs" dxfId="3053" priority="544" operator="lessThan">
      <formula>50%</formula>
    </cfRule>
    <cfRule type="cellIs" dxfId="3052" priority="545" operator="between">
      <formula>49%</formula>
      <formula>79.99%</formula>
    </cfRule>
    <cfRule type="cellIs" dxfId="3051" priority="546" operator="greaterThanOrEqual">
      <formula>80%</formula>
    </cfRule>
  </conditionalFormatting>
  <conditionalFormatting sqref="G27">
    <cfRule type="cellIs" dxfId="3050" priority="541" operator="lessThan">
      <formula>50%</formula>
    </cfRule>
    <cfRule type="cellIs" dxfId="3049" priority="542" operator="between">
      <formula>49%</formula>
      <formula>79.99%</formula>
    </cfRule>
    <cfRule type="cellIs" dxfId="3048" priority="543" operator="greaterThanOrEqual">
      <formula>80%</formula>
    </cfRule>
  </conditionalFormatting>
  <conditionalFormatting sqref="H27:I27">
    <cfRule type="cellIs" dxfId="3047" priority="538" operator="lessThan">
      <formula>50%</formula>
    </cfRule>
    <cfRule type="cellIs" dxfId="3046" priority="539" operator="between">
      <formula>49%</formula>
      <formula>79.99%</formula>
    </cfRule>
    <cfRule type="cellIs" dxfId="3045" priority="540" operator="greaterThanOrEqual">
      <formula>80%</formula>
    </cfRule>
  </conditionalFormatting>
  <conditionalFormatting sqref="G29">
    <cfRule type="cellIs" dxfId="3044" priority="529" operator="lessThan">
      <formula>50%</formula>
    </cfRule>
    <cfRule type="cellIs" dxfId="3043" priority="530" operator="between">
      <formula>49%</formula>
      <formula>79.99%</formula>
    </cfRule>
    <cfRule type="cellIs" dxfId="3042" priority="531" operator="greaterThanOrEqual">
      <formula>80%</formula>
    </cfRule>
  </conditionalFormatting>
  <conditionalFormatting sqref="H29:I29">
    <cfRule type="cellIs" dxfId="3041" priority="526" operator="lessThan">
      <formula>50%</formula>
    </cfRule>
    <cfRule type="cellIs" dxfId="3040" priority="527" operator="between">
      <formula>49%</formula>
      <formula>79.99%</formula>
    </cfRule>
    <cfRule type="cellIs" dxfId="3039" priority="528" operator="greaterThanOrEqual">
      <formula>80%</formula>
    </cfRule>
  </conditionalFormatting>
  <conditionalFormatting sqref="G28">
    <cfRule type="cellIs" dxfId="3038" priority="535" operator="lessThan">
      <formula>50%</formula>
    </cfRule>
    <cfRule type="cellIs" dxfId="3037" priority="536" operator="between">
      <formula>49%</formula>
      <formula>79.99%</formula>
    </cfRule>
    <cfRule type="cellIs" dxfId="3036" priority="537" operator="greaterThanOrEqual">
      <formula>80%</formula>
    </cfRule>
  </conditionalFormatting>
  <conditionalFormatting sqref="H28:I28">
    <cfRule type="cellIs" dxfId="3035" priority="532" operator="lessThan">
      <formula>50%</formula>
    </cfRule>
    <cfRule type="cellIs" dxfId="3034" priority="533" operator="between">
      <formula>49%</formula>
      <formula>79.99%</formula>
    </cfRule>
    <cfRule type="cellIs" dxfId="3033" priority="534" operator="greaterThanOrEqual">
      <formula>80%</formula>
    </cfRule>
  </conditionalFormatting>
  <conditionalFormatting sqref="G27">
    <cfRule type="cellIs" dxfId="3032" priority="505" operator="lessThan">
      <formula>50%</formula>
    </cfRule>
    <cfRule type="cellIs" dxfId="3031" priority="506" operator="between">
      <formula>49%</formula>
      <formula>79.99%</formula>
    </cfRule>
    <cfRule type="cellIs" dxfId="3030" priority="507" operator="greaterThanOrEqual">
      <formula>80%</formula>
    </cfRule>
  </conditionalFormatting>
  <conditionalFormatting sqref="H27:I27">
    <cfRule type="cellIs" dxfId="3029" priority="502" operator="lessThan">
      <formula>50%</formula>
    </cfRule>
    <cfRule type="cellIs" dxfId="3028" priority="503" operator="between">
      <formula>49%</formula>
      <formula>79.99%</formula>
    </cfRule>
    <cfRule type="cellIs" dxfId="3027" priority="504" operator="greaterThanOrEqual">
      <formula>80%</formula>
    </cfRule>
  </conditionalFormatting>
  <conditionalFormatting sqref="G28">
    <cfRule type="cellIs" dxfId="3026" priority="517" operator="lessThan">
      <formula>50%</formula>
    </cfRule>
    <cfRule type="cellIs" dxfId="3025" priority="518" operator="between">
      <formula>49%</formula>
      <formula>79.99%</formula>
    </cfRule>
    <cfRule type="cellIs" dxfId="3024" priority="519" operator="greaterThanOrEqual">
      <formula>80%</formula>
    </cfRule>
  </conditionalFormatting>
  <conditionalFormatting sqref="H28:I28">
    <cfRule type="cellIs" dxfId="3023" priority="514" operator="lessThan">
      <formula>50%</formula>
    </cfRule>
    <cfRule type="cellIs" dxfId="3022" priority="515" operator="between">
      <formula>49%</formula>
      <formula>79.99%</formula>
    </cfRule>
    <cfRule type="cellIs" dxfId="3021" priority="516" operator="greaterThanOrEqual">
      <formula>80%</formula>
    </cfRule>
  </conditionalFormatting>
  <conditionalFormatting sqref="G27">
    <cfRule type="cellIs" dxfId="3020" priority="523" operator="lessThan">
      <formula>50%</formula>
    </cfRule>
    <cfRule type="cellIs" dxfId="3019" priority="524" operator="between">
      <formula>49%</formula>
      <formula>79.99%</formula>
    </cfRule>
    <cfRule type="cellIs" dxfId="3018" priority="525" operator="greaterThanOrEqual">
      <formula>80%</formula>
    </cfRule>
  </conditionalFormatting>
  <conditionalFormatting sqref="H27:I27">
    <cfRule type="cellIs" dxfId="3017" priority="520" operator="lessThan">
      <formula>50%</formula>
    </cfRule>
    <cfRule type="cellIs" dxfId="3016" priority="521" operator="between">
      <formula>49%</formula>
      <formula>79.99%</formula>
    </cfRule>
    <cfRule type="cellIs" dxfId="3015" priority="522" operator="greaterThanOrEqual">
      <formula>80%</formula>
    </cfRule>
  </conditionalFormatting>
  <conditionalFormatting sqref="G29">
    <cfRule type="cellIs" dxfId="3014" priority="511" operator="lessThan">
      <formula>50%</formula>
    </cfRule>
    <cfRule type="cellIs" dxfId="3013" priority="512" operator="between">
      <formula>49%</formula>
      <formula>79.99%</formula>
    </cfRule>
    <cfRule type="cellIs" dxfId="3012" priority="513" operator="greaterThanOrEqual">
      <formula>80%</formula>
    </cfRule>
  </conditionalFormatting>
  <conditionalFormatting sqref="H29:I29">
    <cfRule type="cellIs" dxfId="3011" priority="508" operator="lessThan">
      <formula>50%</formula>
    </cfRule>
    <cfRule type="cellIs" dxfId="3010" priority="509" operator="between">
      <formula>49%</formula>
      <formula>79.99%</formula>
    </cfRule>
    <cfRule type="cellIs" dxfId="3009" priority="510" operator="greaterThanOrEqual">
      <formula>80%</formula>
    </cfRule>
  </conditionalFormatting>
  <conditionalFormatting sqref="G29">
    <cfRule type="cellIs" dxfId="3008" priority="493" operator="lessThan">
      <formula>50%</formula>
    </cfRule>
    <cfRule type="cellIs" dxfId="3007" priority="494" operator="between">
      <formula>49%</formula>
      <formula>79.99%</formula>
    </cfRule>
    <cfRule type="cellIs" dxfId="3006" priority="495" operator="greaterThanOrEqual">
      <formula>80%</formula>
    </cfRule>
  </conditionalFormatting>
  <conditionalFormatting sqref="H29:I29">
    <cfRule type="cellIs" dxfId="3005" priority="490" operator="lessThan">
      <formula>50%</formula>
    </cfRule>
    <cfRule type="cellIs" dxfId="3004" priority="491" operator="between">
      <formula>49%</formula>
      <formula>79.99%</formula>
    </cfRule>
    <cfRule type="cellIs" dxfId="3003" priority="492" operator="greaterThanOrEqual">
      <formula>80%</formula>
    </cfRule>
  </conditionalFormatting>
  <conditionalFormatting sqref="G28">
    <cfRule type="cellIs" dxfId="3002" priority="499" operator="lessThan">
      <formula>50%</formula>
    </cfRule>
    <cfRule type="cellIs" dxfId="3001" priority="500" operator="between">
      <formula>49%</formula>
      <formula>79.99%</formula>
    </cfRule>
    <cfRule type="cellIs" dxfId="3000" priority="501" operator="greaterThanOrEqual">
      <formula>80%</formula>
    </cfRule>
  </conditionalFormatting>
  <conditionalFormatting sqref="H28:I28">
    <cfRule type="cellIs" dxfId="2999" priority="496" operator="lessThan">
      <formula>50%</formula>
    </cfRule>
    <cfRule type="cellIs" dxfId="2998" priority="497" operator="between">
      <formula>49%</formula>
      <formula>79.99%</formula>
    </cfRule>
    <cfRule type="cellIs" dxfId="2997" priority="498" operator="greaterThanOrEqual">
      <formula>80%</formula>
    </cfRule>
  </conditionalFormatting>
  <conditionalFormatting sqref="G27">
    <cfRule type="cellIs" dxfId="2996" priority="487" operator="lessThan">
      <formula>50%</formula>
    </cfRule>
    <cfRule type="cellIs" dxfId="2995" priority="488" operator="between">
      <formula>49%</formula>
      <formula>79.99%</formula>
    </cfRule>
    <cfRule type="cellIs" dxfId="2994" priority="489" operator="greaterThanOrEqual">
      <formula>80%</formula>
    </cfRule>
  </conditionalFormatting>
  <conditionalFormatting sqref="H27:I27">
    <cfRule type="cellIs" dxfId="2993" priority="484" operator="lessThan">
      <formula>50%</formula>
    </cfRule>
    <cfRule type="cellIs" dxfId="2992" priority="485" operator="between">
      <formula>49%</formula>
      <formula>79.99%</formula>
    </cfRule>
    <cfRule type="cellIs" dxfId="2991" priority="486" operator="greaterThanOrEqual">
      <formula>80%</formula>
    </cfRule>
  </conditionalFormatting>
  <conditionalFormatting sqref="G28">
    <cfRule type="cellIs" dxfId="2990" priority="481" operator="lessThan">
      <formula>50%</formula>
    </cfRule>
    <cfRule type="cellIs" dxfId="2989" priority="482" operator="between">
      <formula>49%</formula>
      <formula>79.99%</formula>
    </cfRule>
    <cfRule type="cellIs" dxfId="2988" priority="483" operator="greaterThanOrEqual">
      <formula>80%</formula>
    </cfRule>
  </conditionalFormatting>
  <conditionalFormatting sqref="H28:I28">
    <cfRule type="cellIs" dxfId="2987" priority="478" operator="lessThan">
      <formula>50%</formula>
    </cfRule>
    <cfRule type="cellIs" dxfId="2986" priority="479" operator="between">
      <formula>49%</formula>
      <formula>79.99%</formula>
    </cfRule>
    <cfRule type="cellIs" dxfId="2985" priority="480" operator="greaterThanOrEqual">
      <formula>80%</formula>
    </cfRule>
  </conditionalFormatting>
  <conditionalFormatting sqref="G29">
    <cfRule type="cellIs" dxfId="2984" priority="475" operator="lessThan">
      <formula>50%</formula>
    </cfRule>
    <cfRule type="cellIs" dxfId="2983" priority="476" operator="between">
      <formula>49%</formula>
      <formula>79.99%</formula>
    </cfRule>
    <cfRule type="cellIs" dxfId="2982" priority="477" operator="greaterThanOrEqual">
      <formula>80%</formula>
    </cfRule>
  </conditionalFormatting>
  <conditionalFormatting sqref="H29:I29">
    <cfRule type="cellIs" dxfId="2981" priority="472" operator="lessThan">
      <formula>50%</formula>
    </cfRule>
    <cfRule type="cellIs" dxfId="2980" priority="473" operator="between">
      <formula>49%</formula>
      <formula>79.99%</formula>
    </cfRule>
    <cfRule type="cellIs" dxfId="2979" priority="474" operator="greaterThanOrEqual">
      <formula>80%</formula>
    </cfRule>
  </conditionalFormatting>
  <conditionalFormatting sqref="G27">
    <cfRule type="cellIs" dxfId="2978" priority="469" operator="lessThan">
      <formula>50%</formula>
    </cfRule>
    <cfRule type="cellIs" dxfId="2977" priority="470" operator="between">
      <formula>49%</formula>
      <formula>79.99%</formula>
    </cfRule>
    <cfRule type="cellIs" dxfId="2976" priority="471" operator="greaterThanOrEqual">
      <formula>80%</formula>
    </cfRule>
  </conditionalFormatting>
  <conditionalFormatting sqref="H27:I27">
    <cfRule type="cellIs" dxfId="2975" priority="466" operator="lessThan">
      <formula>50%</formula>
    </cfRule>
    <cfRule type="cellIs" dxfId="2974" priority="467" operator="between">
      <formula>49%</formula>
      <formula>79.99%</formula>
    </cfRule>
    <cfRule type="cellIs" dxfId="2973" priority="468" operator="greaterThanOrEqual">
      <formula>80%</formula>
    </cfRule>
  </conditionalFormatting>
  <conditionalFormatting sqref="G29">
    <cfRule type="cellIs" dxfId="2972" priority="457" operator="lessThan">
      <formula>50%</formula>
    </cfRule>
    <cfRule type="cellIs" dxfId="2971" priority="458" operator="between">
      <formula>49%</formula>
      <formula>79.99%</formula>
    </cfRule>
    <cfRule type="cellIs" dxfId="2970" priority="459" operator="greaterThanOrEqual">
      <formula>80%</formula>
    </cfRule>
  </conditionalFormatting>
  <conditionalFormatting sqref="H29:I29">
    <cfRule type="cellIs" dxfId="2969" priority="454" operator="lessThan">
      <formula>50%</formula>
    </cfRule>
    <cfRule type="cellIs" dxfId="2968" priority="455" operator="between">
      <formula>49%</formula>
      <formula>79.99%</formula>
    </cfRule>
    <cfRule type="cellIs" dxfId="2967" priority="456" operator="greaterThanOrEqual">
      <formula>80%</formula>
    </cfRule>
  </conditionalFormatting>
  <conditionalFormatting sqref="G28">
    <cfRule type="cellIs" dxfId="2966" priority="463" operator="lessThan">
      <formula>50%</formula>
    </cfRule>
    <cfRule type="cellIs" dxfId="2965" priority="464" operator="between">
      <formula>49%</formula>
      <formula>79.99%</formula>
    </cfRule>
    <cfRule type="cellIs" dxfId="2964" priority="465" operator="greaterThanOrEqual">
      <formula>80%</formula>
    </cfRule>
  </conditionalFormatting>
  <conditionalFormatting sqref="H28:I28">
    <cfRule type="cellIs" dxfId="2963" priority="460" operator="lessThan">
      <formula>50%</formula>
    </cfRule>
    <cfRule type="cellIs" dxfId="2962" priority="461" operator="between">
      <formula>49%</formula>
      <formula>79.99%</formula>
    </cfRule>
    <cfRule type="cellIs" dxfId="2961" priority="462" operator="greaterThanOrEqual">
      <formula>80%</formula>
    </cfRule>
  </conditionalFormatting>
  <conditionalFormatting sqref="G28">
    <cfRule type="cellIs" dxfId="2960" priority="445" operator="lessThan">
      <formula>50%</formula>
    </cfRule>
    <cfRule type="cellIs" dxfId="2959" priority="446" operator="between">
      <formula>49%</formula>
      <formula>79.99%</formula>
    </cfRule>
    <cfRule type="cellIs" dxfId="2958" priority="447" operator="greaterThanOrEqual">
      <formula>80%</formula>
    </cfRule>
  </conditionalFormatting>
  <conditionalFormatting sqref="H28:I28">
    <cfRule type="cellIs" dxfId="2957" priority="442" operator="lessThan">
      <formula>50%</formula>
    </cfRule>
    <cfRule type="cellIs" dxfId="2956" priority="443" operator="between">
      <formula>49%</formula>
      <formula>79.99%</formula>
    </cfRule>
    <cfRule type="cellIs" dxfId="2955" priority="444" operator="greaterThanOrEqual">
      <formula>80%</formula>
    </cfRule>
  </conditionalFormatting>
  <conditionalFormatting sqref="G27">
    <cfRule type="cellIs" dxfId="2954" priority="451" operator="lessThan">
      <formula>50%</formula>
    </cfRule>
    <cfRule type="cellIs" dxfId="2953" priority="452" operator="between">
      <formula>49%</formula>
      <formula>79.99%</formula>
    </cfRule>
    <cfRule type="cellIs" dxfId="2952" priority="453" operator="greaterThanOrEqual">
      <formula>80%</formula>
    </cfRule>
  </conditionalFormatting>
  <conditionalFormatting sqref="H27:I27">
    <cfRule type="cellIs" dxfId="2951" priority="448" operator="lessThan">
      <formula>50%</formula>
    </cfRule>
    <cfRule type="cellIs" dxfId="2950" priority="449" operator="between">
      <formula>49%</formula>
      <formula>79.99%</formula>
    </cfRule>
    <cfRule type="cellIs" dxfId="2949" priority="450" operator="greaterThanOrEqual">
      <formula>80%</formula>
    </cfRule>
  </conditionalFormatting>
  <conditionalFormatting sqref="G29">
    <cfRule type="cellIs" dxfId="2948" priority="439" operator="lessThan">
      <formula>50%</formula>
    </cfRule>
    <cfRule type="cellIs" dxfId="2947" priority="440" operator="between">
      <formula>49%</formula>
      <formula>79.99%</formula>
    </cfRule>
    <cfRule type="cellIs" dxfId="2946" priority="441" operator="greaterThanOrEqual">
      <formula>80%</formula>
    </cfRule>
  </conditionalFormatting>
  <conditionalFormatting sqref="H29:I29">
    <cfRule type="cellIs" dxfId="2945" priority="436" operator="lessThan">
      <formula>50%</formula>
    </cfRule>
    <cfRule type="cellIs" dxfId="2944" priority="437" operator="between">
      <formula>49%</formula>
      <formula>79.99%</formula>
    </cfRule>
    <cfRule type="cellIs" dxfId="2943" priority="438" operator="greaterThanOrEqual">
      <formula>80%</formula>
    </cfRule>
  </conditionalFormatting>
  <conditionalFormatting sqref="G28">
    <cfRule type="cellIs" dxfId="2942" priority="427" operator="lessThan">
      <formula>50%</formula>
    </cfRule>
    <cfRule type="cellIs" dxfId="2941" priority="428" operator="between">
      <formula>49%</formula>
      <formula>79.99%</formula>
    </cfRule>
    <cfRule type="cellIs" dxfId="2940" priority="429" operator="greaterThanOrEqual">
      <formula>80%</formula>
    </cfRule>
  </conditionalFormatting>
  <conditionalFormatting sqref="H28:I28">
    <cfRule type="cellIs" dxfId="2939" priority="424" operator="lessThan">
      <formula>50%</formula>
    </cfRule>
    <cfRule type="cellIs" dxfId="2938" priority="425" operator="between">
      <formula>49%</formula>
      <formula>79.99%</formula>
    </cfRule>
    <cfRule type="cellIs" dxfId="2937" priority="426" operator="greaterThanOrEqual">
      <formula>80%</formula>
    </cfRule>
  </conditionalFormatting>
  <conditionalFormatting sqref="G27">
    <cfRule type="cellIs" dxfId="2936" priority="433" operator="lessThan">
      <formula>50%</formula>
    </cfRule>
    <cfRule type="cellIs" dxfId="2935" priority="434" operator="between">
      <formula>49%</formula>
      <formula>79.99%</formula>
    </cfRule>
    <cfRule type="cellIs" dxfId="2934" priority="435" operator="greaterThanOrEqual">
      <formula>80%</formula>
    </cfRule>
  </conditionalFormatting>
  <conditionalFormatting sqref="H27:I27">
    <cfRule type="cellIs" dxfId="2933" priority="430" operator="lessThan">
      <formula>50%</formula>
    </cfRule>
    <cfRule type="cellIs" dxfId="2932" priority="431" operator="between">
      <formula>49%</formula>
      <formula>79.99%</formula>
    </cfRule>
    <cfRule type="cellIs" dxfId="2931" priority="432" operator="greaterThanOrEqual">
      <formula>80%</formula>
    </cfRule>
  </conditionalFormatting>
  <conditionalFormatting sqref="G29">
    <cfRule type="cellIs" dxfId="2930" priority="421" operator="lessThan">
      <formula>50%</formula>
    </cfRule>
    <cfRule type="cellIs" dxfId="2929" priority="422" operator="between">
      <formula>49%</formula>
      <formula>79.99%</formula>
    </cfRule>
    <cfRule type="cellIs" dxfId="2928" priority="423" operator="greaterThanOrEqual">
      <formula>80%</formula>
    </cfRule>
  </conditionalFormatting>
  <conditionalFormatting sqref="H29:I29">
    <cfRule type="cellIs" dxfId="2927" priority="418" operator="lessThan">
      <formula>50%</formula>
    </cfRule>
    <cfRule type="cellIs" dxfId="2926" priority="419" operator="between">
      <formula>49%</formula>
      <formula>79.99%</formula>
    </cfRule>
    <cfRule type="cellIs" dxfId="2925" priority="420" operator="greaterThanOrEqual">
      <formula>80%</formula>
    </cfRule>
  </conditionalFormatting>
  <conditionalFormatting sqref="G28">
    <cfRule type="cellIs" dxfId="2924" priority="409" operator="lessThan">
      <formula>50%</formula>
    </cfRule>
    <cfRule type="cellIs" dxfId="2923" priority="410" operator="between">
      <formula>49%</formula>
      <formula>79.99%</formula>
    </cfRule>
    <cfRule type="cellIs" dxfId="2922" priority="411" operator="greaterThanOrEqual">
      <formula>80%</formula>
    </cfRule>
  </conditionalFormatting>
  <conditionalFormatting sqref="H28:I28">
    <cfRule type="cellIs" dxfId="2921" priority="406" operator="lessThan">
      <formula>50%</formula>
    </cfRule>
    <cfRule type="cellIs" dxfId="2920" priority="407" operator="between">
      <formula>49%</formula>
      <formula>79.99%</formula>
    </cfRule>
    <cfRule type="cellIs" dxfId="2919" priority="408" operator="greaterThanOrEqual">
      <formula>80%</formula>
    </cfRule>
  </conditionalFormatting>
  <conditionalFormatting sqref="G27">
    <cfRule type="cellIs" dxfId="2918" priority="415" operator="lessThan">
      <formula>50%</formula>
    </cfRule>
    <cfRule type="cellIs" dxfId="2917" priority="416" operator="between">
      <formula>49%</formula>
      <formula>79.99%</formula>
    </cfRule>
    <cfRule type="cellIs" dxfId="2916" priority="417" operator="greaterThanOrEqual">
      <formula>80%</formula>
    </cfRule>
  </conditionalFormatting>
  <conditionalFormatting sqref="H27:I27">
    <cfRule type="cellIs" dxfId="2915" priority="412" operator="lessThan">
      <formula>50%</formula>
    </cfRule>
    <cfRule type="cellIs" dxfId="2914" priority="413" operator="between">
      <formula>49%</formula>
      <formula>79.99%</formula>
    </cfRule>
    <cfRule type="cellIs" dxfId="2913" priority="414" operator="greaterThanOrEqual">
      <formula>80%</formula>
    </cfRule>
  </conditionalFormatting>
  <conditionalFormatting sqref="G29">
    <cfRule type="cellIs" dxfId="2912" priority="403" operator="lessThan">
      <formula>50%</formula>
    </cfRule>
    <cfRule type="cellIs" dxfId="2911" priority="404" operator="between">
      <formula>49%</formula>
      <formula>79.99%</formula>
    </cfRule>
    <cfRule type="cellIs" dxfId="2910" priority="405" operator="greaterThanOrEqual">
      <formula>80%</formula>
    </cfRule>
  </conditionalFormatting>
  <conditionalFormatting sqref="H29:I29">
    <cfRule type="cellIs" dxfId="2909" priority="400" operator="lessThan">
      <formula>50%</formula>
    </cfRule>
    <cfRule type="cellIs" dxfId="2908" priority="401" operator="between">
      <formula>49%</formula>
      <formula>79.99%</formula>
    </cfRule>
    <cfRule type="cellIs" dxfId="2907" priority="402" operator="greaterThanOrEqual">
      <formula>80%</formula>
    </cfRule>
  </conditionalFormatting>
  <conditionalFormatting sqref="G27">
    <cfRule type="cellIs" dxfId="2906" priority="397" operator="lessThan">
      <formula>50%</formula>
    </cfRule>
    <cfRule type="cellIs" dxfId="2905" priority="398" operator="between">
      <formula>49%</formula>
      <formula>79.99%</formula>
    </cfRule>
    <cfRule type="cellIs" dxfId="2904" priority="399" operator="greaterThanOrEqual">
      <formula>80%</formula>
    </cfRule>
  </conditionalFormatting>
  <conditionalFormatting sqref="H27:I27">
    <cfRule type="cellIs" dxfId="2903" priority="394" operator="lessThan">
      <formula>50%</formula>
    </cfRule>
    <cfRule type="cellIs" dxfId="2902" priority="395" operator="between">
      <formula>49%</formula>
      <formula>79.99%</formula>
    </cfRule>
    <cfRule type="cellIs" dxfId="2901" priority="396" operator="greaterThanOrEqual">
      <formula>80%</formula>
    </cfRule>
  </conditionalFormatting>
  <conditionalFormatting sqref="G28">
    <cfRule type="cellIs" dxfId="2900" priority="391" operator="lessThan">
      <formula>50%</formula>
    </cfRule>
    <cfRule type="cellIs" dxfId="2899" priority="392" operator="between">
      <formula>49%</formula>
      <formula>79.99%</formula>
    </cfRule>
    <cfRule type="cellIs" dxfId="2898" priority="393" operator="greaterThanOrEqual">
      <formula>80%</formula>
    </cfRule>
  </conditionalFormatting>
  <conditionalFormatting sqref="H28:I28">
    <cfRule type="cellIs" dxfId="2897" priority="388" operator="lessThan">
      <formula>50%</formula>
    </cfRule>
    <cfRule type="cellIs" dxfId="2896" priority="389" operator="between">
      <formula>49%</formula>
      <formula>79.99%</formula>
    </cfRule>
    <cfRule type="cellIs" dxfId="2895" priority="390" operator="greaterThanOrEqual">
      <formula>80%</formula>
    </cfRule>
  </conditionalFormatting>
  <conditionalFormatting sqref="G29">
    <cfRule type="cellIs" dxfId="2894" priority="385" operator="lessThan">
      <formula>50%</formula>
    </cfRule>
    <cfRule type="cellIs" dxfId="2893" priority="386" operator="between">
      <formula>49%</formula>
      <formula>79.99%</formula>
    </cfRule>
    <cfRule type="cellIs" dxfId="2892" priority="387" operator="greaterThanOrEqual">
      <formula>80%</formula>
    </cfRule>
  </conditionalFormatting>
  <conditionalFormatting sqref="H29:I29">
    <cfRule type="cellIs" dxfId="2891" priority="382" operator="lessThan">
      <formula>50%</formula>
    </cfRule>
    <cfRule type="cellIs" dxfId="2890" priority="383" operator="between">
      <formula>49%</formula>
      <formula>79.99%</formula>
    </cfRule>
    <cfRule type="cellIs" dxfId="2889" priority="384" operator="greaterThanOrEqual">
      <formula>80%</formula>
    </cfRule>
  </conditionalFormatting>
  <conditionalFormatting sqref="G28">
    <cfRule type="cellIs" dxfId="2888" priority="373" operator="lessThan">
      <formula>50%</formula>
    </cfRule>
    <cfRule type="cellIs" dxfId="2887" priority="374" operator="between">
      <formula>49%</formula>
      <formula>79.99%</formula>
    </cfRule>
    <cfRule type="cellIs" dxfId="2886" priority="375" operator="greaterThanOrEqual">
      <formula>80%</formula>
    </cfRule>
  </conditionalFormatting>
  <conditionalFormatting sqref="H28:I28">
    <cfRule type="cellIs" dxfId="2885" priority="370" operator="lessThan">
      <formula>50%</formula>
    </cfRule>
    <cfRule type="cellIs" dxfId="2884" priority="371" operator="between">
      <formula>49%</formula>
      <formula>79.99%</formula>
    </cfRule>
    <cfRule type="cellIs" dxfId="2883" priority="372" operator="greaterThanOrEqual">
      <formula>80%</formula>
    </cfRule>
  </conditionalFormatting>
  <conditionalFormatting sqref="G32">
    <cfRule type="cellIs" dxfId="2882" priority="355" operator="lessThan">
      <formula>50%</formula>
    </cfRule>
    <cfRule type="cellIs" dxfId="2881" priority="356" operator="between">
      <formula>49%</formula>
      <formula>79.99%</formula>
    </cfRule>
    <cfRule type="cellIs" dxfId="2880" priority="357" operator="greaterThanOrEqual">
      <formula>80%</formula>
    </cfRule>
  </conditionalFormatting>
  <conditionalFormatting sqref="H32:I32">
    <cfRule type="cellIs" dxfId="2879" priority="352" operator="lessThan">
      <formula>50%</formula>
    </cfRule>
    <cfRule type="cellIs" dxfId="2878" priority="353" operator="between">
      <formula>49%</formula>
      <formula>79.99%</formula>
    </cfRule>
    <cfRule type="cellIs" dxfId="2877" priority="354" operator="greaterThanOrEqual">
      <formula>80%</formula>
    </cfRule>
  </conditionalFormatting>
  <conditionalFormatting sqref="G27">
    <cfRule type="cellIs" dxfId="2876" priority="379" operator="lessThan">
      <formula>50%</formula>
    </cfRule>
    <cfRule type="cellIs" dxfId="2875" priority="380" operator="between">
      <formula>49%</formula>
      <formula>79.99%</formula>
    </cfRule>
    <cfRule type="cellIs" dxfId="2874" priority="381" operator="greaterThanOrEqual">
      <formula>80%</formula>
    </cfRule>
  </conditionalFormatting>
  <conditionalFormatting sqref="H27:I27">
    <cfRule type="cellIs" dxfId="2873" priority="376" operator="lessThan">
      <formula>50%</formula>
    </cfRule>
    <cfRule type="cellIs" dxfId="2872" priority="377" operator="between">
      <formula>49%</formula>
      <formula>79.99%</formula>
    </cfRule>
    <cfRule type="cellIs" dxfId="2871" priority="378" operator="greaterThanOrEqual">
      <formula>80%</formula>
    </cfRule>
  </conditionalFormatting>
  <conditionalFormatting sqref="G29">
    <cfRule type="cellIs" dxfId="2870" priority="367" operator="lessThan">
      <formula>50%</formula>
    </cfRule>
    <cfRule type="cellIs" dxfId="2869" priority="368" operator="between">
      <formula>49%</formula>
      <formula>79.99%</formula>
    </cfRule>
    <cfRule type="cellIs" dxfId="2868" priority="369" operator="greaterThanOrEqual">
      <formula>80%</formula>
    </cfRule>
  </conditionalFormatting>
  <conditionalFormatting sqref="H29:I29">
    <cfRule type="cellIs" dxfId="2867" priority="364" operator="lessThan">
      <formula>50%</formula>
    </cfRule>
    <cfRule type="cellIs" dxfId="2866" priority="365" operator="between">
      <formula>49%</formula>
      <formula>79.99%</formula>
    </cfRule>
    <cfRule type="cellIs" dxfId="2865" priority="366" operator="greaterThanOrEqual">
      <formula>80%</formula>
    </cfRule>
  </conditionalFormatting>
  <conditionalFormatting sqref="G31">
    <cfRule type="cellIs" dxfId="2864" priority="361" operator="lessThan">
      <formula>50%</formula>
    </cfRule>
    <cfRule type="cellIs" dxfId="2863" priority="362" operator="between">
      <formula>49%</formula>
      <formula>79.99%</formula>
    </cfRule>
    <cfRule type="cellIs" dxfId="2862" priority="363" operator="greaterThanOrEqual">
      <formula>80%</formula>
    </cfRule>
  </conditionalFormatting>
  <conditionalFormatting sqref="H31:I31">
    <cfRule type="cellIs" dxfId="2861" priority="358" operator="lessThan">
      <formula>50%</formula>
    </cfRule>
    <cfRule type="cellIs" dxfId="2860" priority="359" operator="between">
      <formula>49%</formula>
      <formula>79.99%</formula>
    </cfRule>
    <cfRule type="cellIs" dxfId="2859" priority="360" operator="greaterThanOrEqual">
      <formula>80%</formula>
    </cfRule>
  </conditionalFormatting>
  <conditionalFormatting sqref="G30">
    <cfRule type="cellIs" dxfId="2858" priority="349" operator="lessThan">
      <formula>50%</formula>
    </cfRule>
    <cfRule type="cellIs" dxfId="2857" priority="350" operator="between">
      <formula>49%</formula>
      <formula>79.99%</formula>
    </cfRule>
    <cfRule type="cellIs" dxfId="2856" priority="351" operator="greaterThanOrEqual">
      <formula>80%</formula>
    </cfRule>
  </conditionalFormatting>
  <conditionalFormatting sqref="H30:I30">
    <cfRule type="cellIs" dxfId="2855" priority="346" operator="lessThan">
      <formula>50%</formula>
    </cfRule>
    <cfRule type="cellIs" dxfId="2854" priority="347" operator="between">
      <formula>49%</formula>
      <formula>79.99%</formula>
    </cfRule>
    <cfRule type="cellIs" dxfId="2853" priority="348" operator="greaterThanOrEqual">
      <formula>80%</formula>
    </cfRule>
  </conditionalFormatting>
  <conditionalFormatting sqref="J12:L12 J6:L6 J18:L22 J27:L32 O27:CR32 O18:CR22 O6:CR6 O12:CR12">
    <cfRule type="cellIs" dxfId="2852" priority="343" operator="greaterThanOrEqual">
      <formula>0.8</formula>
    </cfRule>
    <cfRule type="cellIs" dxfId="2851" priority="344" operator="between">
      <formula>0.49</formula>
      <formula>0.79</formula>
    </cfRule>
    <cfRule type="cellIs" dxfId="2850" priority="345" operator="lessThan">
      <formula>0.5</formula>
    </cfRule>
  </conditionalFormatting>
  <conditionalFormatting sqref="J9:L9 O9:CR9">
    <cfRule type="cellIs" dxfId="2849" priority="334" operator="greaterThanOrEqual">
      <formula>0.8</formula>
    </cfRule>
    <cfRule type="cellIs" dxfId="2848" priority="335" operator="between">
      <formula>0.49</formula>
      <formula>0.79</formula>
    </cfRule>
    <cfRule type="cellIs" dxfId="2847" priority="336" operator="lessThan">
      <formula>0.5</formula>
    </cfRule>
  </conditionalFormatting>
  <conditionalFormatting sqref="J5:L5 O5:CR5">
    <cfRule type="cellIs" dxfId="2846" priority="340" operator="greaterThanOrEqual">
      <formula>0.8</formula>
    </cfRule>
    <cfRule type="cellIs" dxfId="2845" priority="341" operator="between">
      <formula>0.49</formula>
      <formula>0.79</formula>
    </cfRule>
    <cfRule type="cellIs" dxfId="2844" priority="342" operator="lessThan">
      <formula>0.5</formula>
    </cfRule>
  </conditionalFormatting>
  <conditionalFormatting sqref="J8:L8 O8:CR8">
    <cfRule type="cellIs" dxfId="2843" priority="337" operator="greaterThanOrEqual">
      <formula>0.8</formula>
    </cfRule>
    <cfRule type="cellIs" dxfId="2842" priority="338" operator="between">
      <formula>0.49</formula>
      <formula>0.79</formula>
    </cfRule>
    <cfRule type="cellIs" dxfId="2841" priority="339" operator="lessThan">
      <formula>0.5</formula>
    </cfRule>
  </conditionalFormatting>
  <conditionalFormatting sqref="J10:L10 O10:CR10">
    <cfRule type="cellIs" dxfId="2840" priority="331" operator="greaterThanOrEqual">
      <formula>0.8</formula>
    </cfRule>
    <cfRule type="cellIs" dxfId="2839" priority="332" operator="between">
      <formula>0.49</formula>
      <formula>0.79</formula>
    </cfRule>
    <cfRule type="cellIs" dxfId="2838" priority="333" operator="lessThan">
      <formula>0.5</formula>
    </cfRule>
  </conditionalFormatting>
  <conditionalFormatting sqref="J30:L30 O30:CR30">
    <cfRule type="cellIs" dxfId="2837" priority="325" operator="greaterThanOrEqual">
      <formula>0.8</formula>
    </cfRule>
    <cfRule type="cellIs" dxfId="2836" priority="326" operator="between">
      <formula>0.49</formula>
      <formula>0.79</formula>
    </cfRule>
    <cfRule type="cellIs" dxfId="2835" priority="327" operator="lessThan">
      <formula>0.5</formula>
    </cfRule>
  </conditionalFormatting>
  <conditionalFormatting sqref="J15:L15 O15:CR15">
    <cfRule type="cellIs" dxfId="2834" priority="328" operator="greaterThanOrEqual">
      <formula>0.8</formula>
    </cfRule>
    <cfRule type="cellIs" dxfId="2833" priority="329" operator="between">
      <formula>0.49</formula>
      <formula>0.79</formula>
    </cfRule>
    <cfRule type="cellIs" dxfId="2832" priority="330" operator="lessThan">
      <formula>0.5</formula>
    </cfRule>
  </conditionalFormatting>
  <conditionalFormatting sqref="J13:L13 O13:CR13">
    <cfRule type="cellIs" dxfId="2831" priority="319" operator="greaterThanOrEqual">
      <formula>0.8</formula>
    </cfRule>
    <cfRule type="cellIs" dxfId="2830" priority="320" operator="between">
      <formula>0.49</formula>
      <formula>0.79</formula>
    </cfRule>
    <cfRule type="cellIs" dxfId="2829" priority="321" operator="lessThan">
      <formula>0.5</formula>
    </cfRule>
  </conditionalFormatting>
  <conditionalFormatting sqref="J17:L17 O17:CR17">
    <cfRule type="cellIs" dxfId="2828" priority="316" operator="greaterThanOrEqual">
      <formula>0.8</formula>
    </cfRule>
    <cfRule type="cellIs" dxfId="2827" priority="317" operator="between">
      <formula>0.49</formula>
      <formula>0.79</formula>
    </cfRule>
    <cfRule type="cellIs" dxfId="2826" priority="318" operator="lessThan">
      <formula>0.5</formula>
    </cfRule>
  </conditionalFormatting>
  <conditionalFormatting sqref="J7:L7 O7:CR7">
    <cfRule type="cellIs" dxfId="2825" priority="322" operator="greaterThanOrEqual">
      <formula>0.8</formula>
    </cfRule>
    <cfRule type="cellIs" dxfId="2824" priority="323" operator="between">
      <formula>0.49</formula>
      <formula>0.79</formula>
    </cfRule>
    <cfRule type="cellIs" dxfId="2823" priority="324" operator="lessThan">
      <formula>0.5</formula>
    </cfRule>
  </conditionalFormatting>
  <conditionalFormatting sqref="J18:L18 O18:CR18">
    <cfRule type="cellIs" dxfId="2822" priority="313" operator="greaterThanOrEqual">
      <formula>0.8</formula>
    </cfRule>
    <cfRule type="cellIs" dxfId="2821" priority="314" operator="between">
      <formula>0.49</formula>
      <formula>0.79</formula>
    </cfRule>
    <cfRule type="cellIs" dxfId="2820" priority="315" operator="lessThan">
      <formula>0.5</formula>
    </cfRule>
  </conditionalFormatting>
  <conditionalFormatting sqref="J21:L21 O21:CR21">
    <cfRule type="cellIs" dxfId="2819" priority="310" operator="greaterThanOrEqual">
      <formula>0.8</formula>
    </cfRule>
    <cfRule type="cellIs" dxfId="2818" priority="311" operator="between">
      <formula>0.49</formula>
      <formula>0.79</formula>
    </cfRule>
    <cfRule type="cellIs" dxfId="2817" priority="312" operator="lessThan">
      <formula>0.5</formula>
    </cfRule>
  </conditionalFormatting>
  <conditionalFormatting sqref="J29:L29 O29:CR29">
    <cfRule type="cellIs" dxfId="2816" priority="307" operator="greaterThanOrEqual">
      <formula>0.8</formula>
    </cfRule>
    <cfRule type="cellIs" dxfId="2815" priority="308" operator="between">
      <formula>0.49</formula>
      <formula>0.79</formula>
    </cfRule>
    <cfRule type="cellIs" dxfId="2814" priority="309" operator="lessThan">
      <formula>0.5</formula>
    </cfRule>
  </conditionalFormatting>
  <conditionalFormatting sqref="J32:L32 O32:CR32">
    <cfRule type="cellIs" dxfId="2813" priority="304" operator="greaterThanOrEqual">
      <formula>0.8</formula>
    </cfRule>
    <cfRule type="cellIs" dxfId="2812" priority="305" operator="between">
      <formula>0.49</formula>
      <formula>0.79</formula>
    </cfRule>
    <cfRule type="cellIs" dxfId="2811" priority="306" operator="lessThan">
      <formula>0.5</formula>
    </cfRule>
  </conditionalFormatting>
  <conditionalFormatting sqref="J32:L32 O32:CR32">
    <cfRule type="cellIs" dxfId="2810" priority="295" operator="greaterThanOrEqual">
      <formula>0.8</formula>
    </cfRule>
    <cfRule type="cellIs" dxfId="2809" priority="296" operator="between">
      <formula>0.49</formula>
      <formula>0.79</formula>
    </cfRule>
    <cfRule type="cellIs" dxfId="2808" priority="297" operator="lessThan">
      <formula>0.5</formula>
    </cfRule>
  </conditionalFormatting>
  <conditionalFormatting sqref="J15:L15 O15:CR15">
    <cfRule type="cellIs" dxfId="2807" priority="301" operator="greaterThanOrEqual">
      <formula>0.8</formula>
    </cfRule>
    <cfRule type="cellIs" dxfId="2806" priority="302" operator="between">
      <formula>0.49</formula>
      <formula>0.79</formula>
    </cfRule>
    <cfRule type="cellIs" dxfId="2805" priority="303" operator="lessThan">
      <formula>0.5</formula>
    </cfRule>
  </conditionalFormatting>
  <conditionalFormatting sqref="J29:L29 O29:CR29">
    <cfRule type="cellIs" dxfId="2804" priority="298" operator="greaterThanOrEqual">
      <formula>0.8</formula>
    </cfRule>
    <cfRule type="cellIs" dxfId="2803" priority="299" operator="between">
      <formula>0.49</formula>
      <formula>0.79</formula>
    </cfRule>
    <cfRule type="cellIs" dxfId="2802" priority="300" operator="lessThan">
      <formula>0.5</formula>
    </cfRule>
  </conditionalFormatting>
  <conditionalFormatting sqref="J17:L17 O17:CR17">
    <cfRule type="cellIs" dxfId="2801" priority="292" operator="greaterThanOrEqual">
      <formula>0.8</formula>
    </cfRule>
    <cfRule type="cellIs" dxfId="2800" priority="293" operator="between">
      <formula>0.49</formula>
      <formula>0.79</formula>
    </cfRule>
    <cfRule type="cellIs" dxfId="2799" priority="294" operator="lessThan">
      <formula>0.5</formula>
    </cfRule>
  </conditionalFormatting>
  <conditionalFormatting sqref="J20:L20 O20:CR20">
    <cfRule type="cellIs" dxfId="2798" priority="289" operator="greaterThanOrEqual">
      <formula>0.8</formula>
    </cfRule>
    <cfRule type="cellIs" dxfId="2797" priority="290" operator="between">
      <formula>0.49</formula>
      <formula>0.79</formula>
    </cfRule>
    <cfRule type="cellIs" dxfId="2796" priority="291" operator="lessThan">
      <formula>0.5</formula>
    </cfRule>
  </conditionalFormatting>
  <conditionalFormatting sqref="J28:L28 O28:CR28">
    <cfRule type="cellIs" dxfId="2795" priority="286" operator="greaterThanOrEqual">
      <formula>0.8</formula>
    </cfRule>
    <cfRule type="cellIs" dxfId="2794" priority="287" operator="between">
      <formula>0.49</formula>
      <formula>0.79</formula>
    </cfRule>
    <cfRule type="cellIs" dxfId="2793" priority="288" operator="lessThan">
      <formula>0.5</formula>
    </cfRule>
  </conditionalFormatting>
  <conditionalFormatting sqref="J31:L31 O31:CR31">
    <cfRule type="cellIs" dxfId="2792" priority="283" operator="greaterThanOrEqual">
      <formula>0.8</formula>
    </cfRule>
    <cfRule type="cellIs" dxfId="2791" priority="284" operator="between">
      <formula>0.49</formula>
      <formula>0.79</formula>
    </cfRule>
    <cfRule type="cellIs" dxfId="2790" priority="285" operator="lessThan">
      <formula>0.5</formula>
    </cfRule>
  </conditionalFormatting>
  <conditionalFormatting sqref="J32:L32 O32:CR32">
    <cfRule type="cellIs" dxfId="2789" priority="280" operator="greaterThanOrEqual">
      <formula>0.8</formula>
    </cfRule>
    <cfRule type="cellIs" dxfId="2788" priority="281" operator="between">
      <formula>0.49</formula>
      <formula>0.79</formula>
    </cfRule>
    <cfRule type="cellIs" dxfId="2787" priority="282" operator="lessThan">
      <formula>0.5</formula>
    </cfRule>
  </conditionalFormatting>
  <conditionalFormatting sqref="J26:L26 BA26:CR26 O26:AY26">
    <cfRule type="cellIs" dxfId="2786" priority="271" operator="greaterThanOrEqual">
      <formula>0.8</formula>
    </cfRule>
    <cfRule type="cellIs" dxfId="2785" priority="272" operator="between">
      <formula>0.49</formula>
      <formula>0.79</formula>
    </cfRule>
    <cfRule type="cellIs" dxfId="2784" priority="273" operator="lessThan">
      <formula>0.5</formula>
    </cfRule>
  </conditionalFormatting>
  <conditionalFormatting sqref="G26">
    <cfRule type="cellIs" dxfId="2783" priority="277" operator="lessThan">
      <formula>50%</formula>
    </cfRule>
    <cfRule type="cellIs" dxfId="2782" priority="278" operator="between">
      <formula>49%</formula>
      <formula>79%</formula>
    </cfRule>
    <cfRule type="cellIs" dxfId="2781" priority="279" operator="greaterThanOrEqual">
      <formula>80%</formula>
    </cfRule>
  </conditionalFormatting>
  <conditionalFormatting sqref="H26:I26">
    <cfRule type="cellIs" dxfId="2780" priority="274" operator="lessThan">
      <formula>50%</formula>
    </cfRule>
    <cfRule type="cellIs" dxfId="2779" priority="275" operator="between">
      <formula>49%</formula>
      <formula>79%</formula>
    </cfRule>
    <cfRule type="cellIs" dxfId="2778" priority="276" operator="greaterThanOrEqual">
      <formula>80%</formula>
    </cfRule>
  </conditionalFormatting>
  <conditionalFormatting sqref="AZ26">
    <cfRule type="cellIs" dxfId="2777" priority="268" operator="greaterThanOrEqual">
      <formula>0.8</formula>
    </cfRule>
    <cfRule type="cellIs" dxfId="2776" priority="269" operator="between">
      <formula>0.49</formula>
      <formula>0.79</formula>
    </cfRule>
    <cfRule type="cellIs" dxfId="2775" priority="270" operator="lessThan">
      <formula>0.5</formula>
    </cfRule>
  </conditionalFormatting>
  <conditionalFormatting sqref="G33">
    <cfRule type="cellIs" dxfId="2774" priority="265" operator="lessThan">
      <formula>50%</formula>
    </cfRule>
    <cfRule type="cellIs" dxfId="2773" priority="266" operator="between">
      <formula>49%</formula>
      <formula>79.99%</formula>
    </cfRule>
    <cfRule type="cellIs" dxfId="2772" priority="267" operator="greaterThanOrEqual">
      <formula>80%</formula>
    </cfRule>
  </conditionalFormatting>
  <conditionalFormatting sqref="H33:I33">
    <cfRule type="cellIs" dxfId="2771" priority="262" operator="lessThan">
      <formula>50%</formula>
    </cfRule>
    <cfRule type="cellIs" dxfId="2770" priority="263" operator="between">
      <formula>49%</formula>
      <formula>79.99%</formula>
    </cfRule>
    <cfRule type="cellIs" dxfId="2769" priority="264" operator="greaterThanOrEqual">
      <formula>80%</formula>
    </cfRule>
  </conditionalFormatting>
  <conditionalFormatting sqref="J33:L33 O33:CR33">
    <cfRule type="cellIs" dxfId="2768" priority="259" operator="greaterThanOrEqual">
      <formula>0.8</formula>
    </cfRule>
    <cfRule type="cellIs" dxfId="2767" priority="260" operator="between">
      <formula>0.49</formula>
      <formula>0.79</formula>
    </cfRule>
    <cfRule type="cellIs" dxfId="2766" priority="261" operator="lessThan">
      <formula>0.5</formula>
    </cfRule>
  </conditionalFormatting>
  <conditionalFormatting sqref="M12:N12 M6:N6 M18:N22 M27:N32">
    <cfRule type="cellIs" dxfId="2765" priority="256" operator="greaterThanOrEqual">
      <formula>0.8</formula>
    </cfRule>
    <cfRule type="cellIs" dxfId="2764" priority="257" operator="between">
      <formula>0.49</formula>
      <formula>0.79</formula>
    </cfRule>
    <cfRule type="cellIs" dxfId="2763" priority="258" operator="lessThan">
      <formula>0.5</formula>
    </cfRule>
  </conditionalFormatting>
  <conditionalFormatting sqref="M9:N9">
    <cfRule type="cellIs" dxfId="2762" priority="247" operator="greaterThanOrEqual">
      <formula>0.8</formula>
    </cfRule>
    <cfRule type="cellIs" dxfId="2761" priority="248" operator="between">
      <formula>0.49</formula>
      <formula>0.79</formula>
    </cfRule>
    <cfRule type="cellIs" dxfId="2760" priority="249" operator="lessThan">
      <formula>0.5</formula>
    </cfRule>
  </conditionalFormatting>
  <conditionalFormatting sqref="M5:N5">
    <cfRule type="cellIs" dxfId="2759" priority="253" operator="greaterThanOrEqual">
      <formula>0.8</formula>
    </cfRule>
    <cfRule type="cellIs" dxfId="2758" priority="254" operator="between">
      <formula>0.49</formula>
      <formula>0.79</formula>
    </cfRule>
    <cfRule type="cellIs" dxfId="2757" priority="255" operator="lessThan">
      <formula>0.5</formula>
    </cfRule>
  </conditionalFormatting>
  <conditionalFormatting sqref="M8:N8">
    <cfRule type="cellIs" dxfId="2756" priority="250" operator="greaterThanOrEqual">
      <formula>0.8</formula>
    </cfRule>
    <cfRule type="cellIs" dxfId="2755" priority="251" operator="between">
      <formula>0.49</formula>
      <formula>0.79</formula>
    </cfRule>
    <cfRule type="cellIs" dxfId="2754" priority="252" operator="lessThan">
      <formula>0.5</formula>
    </cfRule>
  </conditionalFormatting>
  <conditionalFormatting sqref="M10:N10">
    <cfRule type="cellIs" dxfId="2753" priority="244" operator="greaterThanOrEqual">
      <formula>0.8</formula>
    </cfRule>
    <cfRule type="cellIs" dxfId="2752" priority="245" operator="between">
      <formula>0.49</formula>
      <formula>0.79</formula>
    </cfRule>
    <cfRule type="cellIs" dxfId="2751" priority="246" operator="lessThan">
      <formula>0.5</formula>
    </cfRule>
  </conditionalFormatting>
  <conditionalFormatting sqref="M30:N30">
    <cfRule type="cellIs" dxfId="2750" priority="238" operator="greaterThanOrEqual">
      <formula>0.8</formula>
    </cfRule>
    <cfRule type="cellIs" dxfId="2749" priority="239" operator="between">
      <formula>0.49</formula>
      <formula>0.79</formula>
    </cfRule>
    <cfRule type="cellIs" dxfId="2748" priority="240" operator="lessThan">
      <formula>0.5</formula>
    </cfRule>
  </conditionalFormatting>
  <conditionalFormatting sqref="M15:N15">
    <cfRule type="cellIs" dxfId="2747" priority="241" operator="greaterThanOrEqual">
      <formula>0.8</formula>
    </cfRule>
    <cfRule type="cellIs" dxfId="2746" priority="242" operator="between">
      <formula>0.49</formula>
      <formula>0.79</formula>
    </cfRule>
    <cfRule type="cellIs" dxfId="2745" priority="243" operator="lessThan">
      <formula>0.5</formula>
    </cfRule>
  </conditionalFormatting>
  <conditionalFormatting sqref="M17:N17">
    <cfRule type="cellIs" dxfId="2744" priority="229" operator="greaterThanOrEqual">
      <formula>0.8</formula>
    </cfRule>
    <cfRule type="cellIs" dxfId="2743" priority="230" operator="between">
      <formula>0.49</formula>
      <formula>0.79</formula>
    </cfRule>
    <cfRule type="cellIs" dxfId="2742" priority="231" operator="lessThan">
      <formula>0.5</formula>
    </cfRule>
  </conditionalFormatting>
  <conditionalFormatting sqref="M7:N7">
    <cfRule type="cellIs" dxfId="2741" priority="235" operator="greaterThanOrEqual">
      <formula>0.8</formula>
    </cfRule>
    <cfRule type="cellIs" dxfId="2740" priority="236" operator="between">
      <formula>0.49</formula>
      <formula>0.79</formula>
    </cfRule>
    <cfRule type="cellIs" dxfId="2739" priority="237" operator="lessThan">
      <formula>0.5</formula>
    </cfRule>
  </conditionalFormatting>
  <conditionalFormatting sqref="M13:N13">
    <cfRule type="cellIs" dxfId="2738" priority="232" operator="greaterThanOrEqual">
      <formula>0.8</formula>
    </cfRule>
    <cfRule type="cellIs" dxfId="2737" priority="233" operator="between">
      <formula>0.49</formula>
      <formula>0.79</formula>
    </cfRule>
    <cfRule type="cellIs" dxfId="2736" priority="234" operator="lessThan">
      <formula>0.5</formula>
    </cfRule>
  </conditionalFormatting>
  <conditionalFormatting sqref="M18:N18">
    <cfRule type="cellIs" dxfId="2735" priority="226" operator="greaterThanOrEqual">
      <formula>0.8</formula>
    </cfRule>
    <cfRule type="cellIs" dxfId="2734" priority="227" operator="between">
      <formula>0.49</formula>
      <formula>0.79</formula>
    </cfRule>
    <cfRule type="cellIs" dxfId="2733" priority="228" operator="lessThan">
      <formula>0.5</formula>
    </cfRule>
  </conditionalFormatting>
  <conditionalFormatting sqref="M21:N21">
    <cfRule type="cellIs" dxfId="2732" priority="223" operator="greaterThanOrEqual">
      <formula>0.8</formula>
    </cfRule>
    <cfRule type="cellIs" dxfId="2731" priority="224" operator="between">
      <formula>0.49</formula>
      <formula>0.79</formula>
    </cfRule>
    <cfRule type="cellIs" dxfId="2730" priority="225" operator="lessThan">
      <formula>0.5</formula>
    </cfRule>
  </conditionalFormatting>
  <conditionalFormatting sqref="M29:N29">
    <cfRule type="cellIs" dxfId="2729" priority="220" operator="greaterThanOrEqual">
      <formula>0.8</formula>
    </cfRule>
    <cfRule type="cellIs" dxfId="2728" priority="221" operator="between">
      <formula>0.49</formula>
      <formula>0.79</formula>
    </cfRule>
    <cfRule type="cellIs" dxfId="2727" priority="222" operator="lessThan">
      <formula>0.5</formula>
    </cfRule>
  </conditionalFormatting>
  <conditionalFormatting sqref="M32:N32">
    <cfRule type="cellIs" dxfId="2726" priority="217" operator="greaterThanOrEqual">
      <formula>0.8</formula>
    </cfRule>
    <cfRule type="cellIs" dxfId="2725" priority="218" operator="between">
      <formula>0.49</formula>
      <formula>0.79</formula>
    </cfRule>
    <cfRule type="cellIs" dxfId="2724" priority="219" operator="lessThan">
      <formula>0.5</formula>
    </cfRule>
  </conditionalFormatting>
  <conditionalFormatting sqref="M32:N32">
    <cfRule type="cellIs" dxfId="2723" priority="208" operator="greaterThanOrEqual">
      <formula>0.8</formula>
    </cfRule>
    <cfRule type="cellIs" dxfId="2722" priority="209" operator="between">
      <formula>0.49</formula>
      <formula>0.79</formula>
    </cfRule>
    <cfRule type="cellIs" dxfId="2721" priority="210" operator="lessThan">
      <formula>0.5</formula>
    </cfRule>
  </conditionalFormatting>
  <conditionalFormatting sqref="M15:N15">
    <cfRule type="cellIs" dxfId="2720" priority="214" operator="greaterThanOrEqual">
      <formula>0.8</formula>
    </cfRule>
    <cfRule type="cellIs" dxfId="2719" priority="215" operator="between">
      <formula>0.49</formula>
      <formula>0.79</formula>
    </cfRule>
    <cfRule type="cellIs" dxfId="2718" priority="216" operator="lessThan">
      <formula>0.5</formula>
    </cfRule>
  </conditionalFormatting>
  <conditionalFormatting sqref="M29:N29">
    <cfRule type="cellIs" dxfId="2717" priority="211" operator="greaterThanOrEqual">
      <formula>0.8</formula>
    </cfRule>
    <cfRule type="cellIs" dxfId="2716" priority="212" operator="between">
      <formula>0.49</formula>
      <formula>0.79</formula>
    </cfRule>
    <cfRule type="cellIs" dxfId="2715" priority="213" operator="lessThan">
      <formula>0.5</formula>
    </cfRule>
  </conditionalFormatting>
  <conditionalFormatting sqref="M17:N17">
    <cfRule type="cellIs" dxfId="2714" priority="205" operator="greaterThanOrEqual">
      <formula>0.8</formula>
    </cfRule>
    <cfRule type="cellIs" dxfId="2713" priority="206" operator="between">
      <formula>0.49</formula>
      <formula>0.79</formula>
    </cfRule>
    <cfRule type="cellIs" dxfId="2712" priority="207" operator="lessThan">
      <formula>0.5</formula>
    </cfRule>
  </conditionalFormatting>
  <conditionalFormatting sqref="M20:N20">
    <cfRule type="cellIs" dxfId="2711" priority="202" operator="greaterThanOrEqual">
      <formula>0.8</formula>
    </cfRule>
    <cfRule type="cellIs" dxfId="2710" priority="203" operator="between">
      <formula>0.49</formula>
      <formula>0.79</formula>
    </cfRule>
    <cfRule type="cellIs" dxfId="2709" priority="204" operator="lessThan">
      <formula>0.5</formula>
    </cfRule>
  </conditionalFormatting>
  <conditionalFormatting sqref="M28:N28">
    <cfRule type="cellIs" dxfId="2708" priority="199" operator="greaterThanOrEqual">
      <formula>0.8</formula>
    </cfRule>
    <cfRule type="cellIs" dxfId="2707" priority="200" operator="between">
      <formula>0.49</formula>
      <formula>0.79</formula>
    </cfRule>
    <cfRule type="cellIs" dxfId="2706" priority="201" operator="lessThan">
      <formula>0.5</formula>
    </cfRule>
  </conditionalFormatting>
  <conditionalFormatting sqref="M31:N31">
    <cfRule type="cellIs" dxfId="2705" priority="196" operator="greaterThanOrEqual">
      <formula>0.8</formula>
    </cfRule>
    <cfRule type="cellIs" dxfId="2704" priority="197" operator="between">
      <formula>0.49</formula>
      <formula>0.79</formula>
    </cfRule>
    <cfRule type="cellIs" dxfId="2703" priority="198" operator="lessThan">
      <formula>0.5</formula>
    </cfRule>
  </conditionalFormatting>
  <conditionalFormatting sqref="M32:N32">
    <cfRule type="cellIs" dxfId="2702" priority="193" operator="greaterThanOrEqual">
      <formula>0.8</formula>
    </cfRule>
    <cfRule type="cellIs" dxfId="2701" priority="194" operator="between">
      <formula>0.49</formula>
      <formula>0.79</formula>
    </cfRule>
    <cfRule type="cellIs" dxfId="2700" priority="195" operator="lessThan">
      <formula>0.5</formula>
    </cfRule>
  </conditionalFormatting>
  <conditionalFormatting sqref="M26:N26">
    <cfRule type="cellIs" dxfId="2699" priority="190" operator="greaterThanOrEqual">
      <formula>0.8</formula>
    </cfRule>
    <cfRule type="cellIs" dxfId="2698" priority="191" operator="between">
      <formula>0.49</formula>
      <formula>0.79</formula>
    </cfRule>
    <cfRule type="cellIs" dxfId="2697" priority="192" operator="lessThan">
      <formula>0.5</formula>
    </cfRule>
  </conditionalFormatting>
  <conditionalFormatting sqref="M33:N33">
    <cfRule type="cellIs" dxfId="2696" priority="187" operator="greaterThanOrEqual">
      <formula>0.8</formula>
    </cfRule>
    <cfRule type="cellIs" dxfId="2695" priority="188" operator="between">
      <formula>0.49</formula>
      <formula>0.79</formula>
    </cfRule>
    <cfRule type="cellIs" dxfId="2694" priority="189" operator="lessThan">
      <formula>0.5</formula>
    </cfRule>
  </conditionalFormatting>
  <conditionalFormatting sqref="G14">
    <cfRule type="cellIs" dxfId="2693" priority="184" operator="lessThan">
      <formula>50%</formula>
    </cfRule>
    <cfRule type="cellIs" dxfId="2692" priority="185" operator="between">
      <formula>49%</formula>
      <formula>79.99%</formula>
    </cfRule>
    <cfRule type="cellIs" dxfId="2691" priority="186" operator="greaterThanOrEqual">
      <formula>80%</formula>
    </cfRule>
  </conditionalFormatting>
  <conditionalFormatting sqref="H14:I14">
    <cfRule type="cellIs" dxfId="2690" priority="181" operator="lessThan">
      <formula>50%</formula>
    </cfRule>
    <cfRule type="cellIs" dxfId="2689" priority="182" operator="between">
      <formula>49%</formula>
      <formula>79.99%</formula>
    </cfRule>
    <cfRule type="cellIs" dxfId="2688" priority="183" operator="greaterThanOrEqual">
      <formula>80%</formula>
    </cfRule>
  </conditionalFormatting>
  <conditionalFormatting sqref="J14:L14 O14:CR14">
    <cfRule type="cellIs" dxfId="2687" priority="178" operator="greaterThanOrEqual">
      <formula>0.8</formula>
    </cfRule>
    <cfRule type="cellIs" dxfId="2686" priority="179" operator="between">
      <formula>0.49</formula>
      <formula>0.79</formula>
    </cfRule>
    <cfRule type="cellIs" dxfId="2685" priority="180" operator="lessThan">
      <formula>0.5</formula>
    </cfRule>
  </conditionalFormatting>
  <conditionalFormatting sqref="M14:N14">
    <cfRule type="cellIs" dxfId="2684" priority="175" operator="greaterThanOrEqual">
      <formula>0.8</formula>
    </cfRule>
    <cfRule type="cellIs" dxfId="2683" priority="176" operator="between">
      <formula>0.49</formula>
      <formula>0.79</formula>
    </cfRule>
    <cfRule type="cellIs" dxfId="2682" priority="177" operator="lessThan">
      <formula>0.5</formula>
    </cfRule>
  </conditionalFormatting>
  <conditionalFormatting sqref="G11">
    <cfRule type="cellIs" dxfId="2681" priority="172" operator="lessThan">
      <formula>50%</formula>
    </cfRule>
    <cfRule type="cellIs" dxfId="2680" priority="173" operator="between">
      <formula>49%</formula>
      <formula>79.99%</formula>
    </cfRule>
    <cfRule type="cellIs" dxfId="2679" priority="174" operator="greaterThanOrEqual">
      <formula>80%</formula>
    </cfRule>
  </conditionalFormatting>
  <conditionalFormatting sqref="H11:I11">
    <cfRule type="cellIs" dxfId="2678" priority="169" operator="lessThan">
      <formula>50%</formula>
    </cfRule>
    <cfRule type="cellIs" dxfId="2677" priority="170" operator="between">
      <formula>49%</formula>
      <formula>79.99%</formula>
    </cfRule>
    <cfRule type="cellIs" dxfId="2676" priority="171" operator="greaterThanOrEqual">
      <formula>80%</formula>
    </cfRule>
  </conditionalFormatting>
  <conditionalFormatting sqref="J11:CR11">
    <cfRule type="cellIs" dxfId="2675" priority="166" operator="greaterThanOrEqual">
      <formula>0.8</formula>
    </cfRule>
    <cfRule type="cellIs" dxfId="2674" priority="167" operator="between">
      <formula>0.49</formula>
      <formula>0.79</formula>
    </cfRule>
    <cfRule type="cellIs" dxfId="2673" priority="168" operator="lessThan">
      <formula>0.5</formula>
    </cfRule>
  </conditionalFormatting>
  <conditionalFormatting sqref="G11">
    <cfRule type="cellIs" dxfId="2672" priority="163" operator="lessThan">
      <formula>50%</formula>
    </cfRule>
    <cfRule type="cellIs" dxfId="2671" priority="164" operator="between">
      <formula>49%</formula>
      <formula>79.99%</formula>
    </cfRule>
    <cfRule type="cellIs" dxfId="2670" priority="165" operator="greaterThanOrEqual">
      <formula>80%</formula>
    </cfRule>
  </conditionalFormatting>
  <conditionalFormatting sqref="H11:I11">
    <cfRule type="cellIs" dxfId="2669" priority="160" operator="lessThan">
      <formula>50%</formula>
    </cfRule>
    <cfRule type="cellIs" dxfId="2668" priority="161" operator="between">
      <formula>49%</formula>
      <formula>79.99%</formula>
    </cfRule>
    <cfRule type="cellIs" dxfId="2667" priority="162" operator="greaterThanOrEqual">
      <formula>80%</formula>
    </cfRule>
  </conditionalFormatting>
  <conditionalFormatting sqref="J11:CR11">
    <cfRule type="cellIs" dxfId="2666" priority="157" operator="greaterThanOrEqual">
      <formula>0.8</formula>
    </cfRule>
    <cfRule type="cellIs" dxfId="2665" priority="158" operator="between">
      <formula>0.49</formula>
      <formula>0.79</formula>
    </cfRule>
    <cfRule type="cellIs" dxfId="2664" priority="159" operator="lessThan">
      <formula>0.5</formula>
    </cfRule>
  </conditionalFormatting>
  <conditionalFormatting sqref="G4">
    <cfRule type="cellIs" dxfId="2663" priority="154" operator="lessThan">
      <formula>50%</formula>
    </cfRule>
    <cfRule type="cellIs" dxfId="2662" priority="155" operator="between">
      <formula>49%</formula>
      <formula>79.99%</formula>
    </cfRule>
    <cfRule type="cellIs" dxfId="2661" priority="156" operator="greaterThanOrEqual">
      <formula>80%</formula>
    </cfRule>
  </conditionalFormatting>
  <conditionalFormatting sqref="H4:I4">
    <cfRule type="cellIs" dxfId="2660" priority="151" operator="lessThan">
      <formula>50%</formula>
    </cfRule>
    <cfRule type="cellIs" dxfId="2659" priority="152" operator="between">
      <formula>49%</formula>
      <formula>79.99%</formula>
    </cfRule>
    <cfRule type="cellIs" dxfId="2658" priority="153" operator="greaterThanOrEqual">
      <formula>80%</formula>
    </cfRule>
  </conditionalFormatting>
  <conditionalFormatting sqref="J4:CR4">
    <cfRule type="cellIs" dxfId="2657" priority="148" operator="greaterThanOrEqual">
      <formula>0.8</formula>
    </cfRule>
    <cfRule type="cellIs" dxfId="2656" priority="149" operator="between">
      <formula>0.49</formula>
      <formula>0.79</formula>
    </cfRule>
    <cfRule type="cellIs" dxfId="2655" priority="150" operator="lessThan">
      <formula>0.5</formula>
    </cfRule>
  </conditionalFormatting>
  <conditionalFormatting sqref="G24">
    <cfRule type="cellIs" dxfId="2654" priority="145" operator="lessThan">
      <formula>50%</formula>
    </cfRule>
    <cfRule type="cellIs" dxfId="2653" priority="146" operator="between">
      <formula>49%</formula>
      <formula>79.99%</formula>
    </cfRule>
    <cfRule type="cellIs" dxfId="2652" priority="147" operator="greaterThanOrEqual">
      <formula>80%</formula>
    </cfRule>
  </conditionalFormatting>
  <conditionalFormatting sqref="H24:I24">
    <cfRule type="cellIs" dxfId="2651" priority="142" operator="lessThan">
      <formula>50%</formula>
    </cfRule>
    <cfRule type="cellIs" dxfId="2650" priority="143" operator="between">
      <formula>49%</formula>
      <formula>79.99%</formula>
    </cfRule>
    <cfRule type="cellIs" dxfId="2649" priority="144" operator="greaterThanOrEqual">
      <formula>80%</formula>
    </cfRule>
  </conditionalFormatting>
  <conditionalFormatting sqref="J24:L24 O24:CR24">
    <cfRule type="cellIs" dxfId="2648" priority="139" operator="greaterThanOrEqual">
      <formula>0.8</formula>
    </cfRule>
    <cfRule type="cellIs" dxfId="2647" priority="140" operator="between">
      <formula>0.49</formula>
      <formula>0.79</formula>
    </cfRule>
    <cfRule type="cellIs" dxfId="2646" priority="141" operator="lessThan">
      <formula>0.5</formula>
    </cfRule>
  </conditionalFormatting>
  <conditionalFormatting sqref="M24:N24">
    <cfRule type="cellIs" dxfId="2645" priority="136" operator="greaterThanOrEqual">
      <formula>0.8</formula>
    </cfRule>
    <cfRule type="cellIs" dxfId="2644" priority="137" operator="between">
      <formula>0.49</formula>
      <formula>0.79</formula>
    </cfRule>
    <cfRule type="cellIs" dxfId="2643" priority="138" operator="lessThan">
      <formula>0.5</formula>
    </cfRule>
  </conditionalFormatting>
  <conditionalFormatting sqref="G25">
    <cfRule type="cellIs" dxfId="2642" priority="133" operator="lessThan">
      <formula>50%</formula>
    </cfRule>
    <cfRule type="cellIs" dxfId="2641" priority="134" operator="between">
      <formula>49%</formula>
      <formula>79.99%</formula>
    </cfRule>
    <cfRule type="cellIs" dxfId="2640" priority="135" operator="greaterThanOrEqual">
      <formula>80%</formula>
    </cfRule>
  </conditionalFormatting>
  <conditionalFormatting sqref="H25:I25">
    <cfRule type="cellIs" dxfId="2639" priority="130" operator="lessThan">
      <formula>50%</formula>
    </cfRule>
    <cfRule type="cellIs" dxfId="2638" priority="131" operator="between">
      <formula>49%</formula>
      <formula>79.99%</formula>
    </cfRule>
    <cfRule type="cellIs" dxfId="2637" priority="132" operator="greaterThanOrEqual">
      <formula>80%</formula>
    </cfRule>
  </conditionalFormatting>
  <conditionalFormatting sqref="J25:CR25">
    <cfRule type="cellIs" dxfId="2636" priority="127" operator="greaterThanOrEqual">
      <formula>0.8</formula>
    </cfRule>
    <cfRule type="cellIs" dxfId="2635" priority="128" operator="between">
      <formula>0.49</formula>
      <formula>0.79</formula>
    </cfRule>
    <cfRule type="cellIs" dxfId="2634" priority="129" operator="lessThan">
      <formula>0.5</formula>
    </cfRule>
  </conditionalFormatting>
  <conditionalFormatting sqref="G25">
    <cfRule type="cellIs" dxfId="2633" priority="124" operator="lessThan">
      <formula>50%</formula>
    </cfRule>
    <cfRule type="cellIs" dxfId="2632" priority="125" operator="between">
      <formula>49%</formula>
      <formula>79.99%</formula>
    </cfRule>
    <cfRule type="cellIs" dxfId="2631" priority="126" operator="greaterThanOrEqual">
      <formula>80%</formula>
    </cfRule>
  </conditionalFormatting>
  <conditionalFormatting sqref="H25:I25">
    <cfRule type="cellIs" dxfId="2630" priority="121" operator="lessThan">
      <formula>50%</formula>
    </cfRule>
    <cfRule type="cellIs" dxfId="2629" priority="122" operator="between">
      <formula>49%</formula>
      <formula>79.99%</formula>
    </cfRule>
    <cfRule type="cellIs" dxfId="2628" priority="123" operator="greaterThanOrEqual">
      <formula>80%</formula>
    </cfRule>
  </conditionalFormatting>
  <conditionalFormatting sqref="J25:CR25">
    <cfRule type="cellIs" dxfId="2627" priority="118" operator="greaterThanOrEqual">
      <formula>0.8</formula>
    </cfRule>
    <cfRule type="cellIs" dxfId="2626" priority="119" operator="between">
      <formula>0.49</formula>
      <formula>0.79</formula>
    </cfRule>
    <cfRule type="cellIs" dxfId="2625" priority="120" operator="lessThan">
      <formula>0.5</formula>
    </cfRule>
  </conditionalFormatting>
  <conditionalFormatting sqref="G25">
    <cfRule type="cellIs" dxfId="2624" priority="115" operator="lessThan">
      <formula>50%</formula>
    </cfRule>
    <cfRule type="cellIs" dxfId="2623" priority="116" operator="between">
      <formula>49%</formula>
      <formula>79.99%</formula>
    </cfRule>
    <cfRule type="cellIs" dxfId="2622" priority="117" operator="greaterThanOrEqual">
      <formula>80%</formula>
    </cfRule>
  </conditionalFormatting>
  <conditionalFormatting sqref="H25:I25">
    <cfRule type="cellIs" dxfId="2621" priority="112" operator="lessThan">
      <formula>50%</formula>
    </cfRule>
    <cfRule type="cellIs" dxfId="2620" priority="113" operator="between">
      <formula>49%</formula>
      <formula>79.99%</formula>
    </cfRule>
    <cfRule type="cellIs" dxfId="2619" priority="114" operator="greaterThanOrEqual">
      <formula>80%</formula>
    </cfRule>
  </conditionalFormatting>
  <conditionalFormatting sqref="J25:CR25">
    <cfRule type="cellIs" dxfId="2618" priority="109" operator="greaterThanOrEqual">
      <formula>0.8</formula>
    </cfRule>
    <cfRule type="cellIs" dxfId="2617" priority="110" operator="between">
      <formula>0.49</formula>
      <formula>0.79</formula>
    </cfRule>
    <cfRule type="cellIs" dxfId="2616" priority="111" operator="lessThan">
      <formula>0.5</formula>
    </cfRule>
  </conditionalFormatting>
  <conditionalFormatting sqref="G25">
    <cfRule type="cellIs" dxfId="2615" priority="106" operator="lessThan">
      <formula>50%</formula>
    </cfRule>
    <cfRule type="cellIs" dxfId="2614" priority="107" operator="between">
      <formula>49%</formula>
      <formula>79.99%</formula>
    </cfRule>
    <cfRule type="cellIs" dxfId="2613" priority="108" operator="greaterThanOrEqual">
      <formula>80%</formula>
    </cfRule>
  </conditionalFormatting>
  <conditionalFormatting sqref="H25:I25">
    <cfRule type="cellIs" dxfId="2612" priority="103" operator="lessThan">
      <formula>50%</formula>
    </cfRule>
    <cfRule type="cellIs" dxfId="2611" priority="104" operator="between">
      <formula>49%</formula>
      <formula>79.99%</formula>
    </cfRule>
    <cfRule type="cellIs" dxfId="2610" priority="105" operator="greaterThanOrEqual">
      <formula>80%</formula>
    </cfRule>
  </conditionalFormatting>
  <conditionalFormatting sqref="J25:CR25">
    <cfRule type="cellIs" dxfId="2609" priority="100" operator="greaterThanOrEqual">
      <formula>0.8</formula>
    </cfRule>
    <cfRule type="cellIs" dxfId="2608" priority="101" operator="between">
      <formula>0.49</formula>
      <formula>0.79</formula>
    </cfRule>
    <cfRule type="cellIs" dxfId="2607" priority="102" operator="lessThan">
      <formula>0.5</formula>
    </cfRule>
  </conditionalFormatting>
  <conditionalFormatting sqref="G25">
    <cfRule type="cellIs" dxfId="2606" priority="97" operator="lessThan">
      <formula>50%</formula>
    </cfRule>
    <cfRule type="cellIs" dxfId="2605" priority="98" operator="between">
      <formula>49%</formula>
      <formula>79.99%</formula>
    </cfRule>
    <cfRule type="cellIs" dxfId="2604" priority="99" operator="greaterThanOrEqual">
      <formula>80%</formula>
    </cfRule>
  </conditionalFormatting>
  <conditionalFormatting sqref="H25:I25">
    <cfRule type="cellIs" dxfId="2603" priority="94" operator="lessThan">
      <formula>50%</formula>
    </cfRule>
    <cfRule type="cellIs" dxfId="2602" priority="95" operator="between">
      <formula>49%</formula>
      <formula>79.99%</formula>
    </cfRule>
    <cfRule type="cellIs" dxfId="2601" priority="96" operator="greaterThanOrEqual">
      <formula>80%</formula>
    </cfRule>
  </conditionalFormatting>
  <conditionalFormatting sqref="J25:CR25">
    <cfRule type="cellIs" dxfId="2600" priority="91" operator="greaterThanOrEqual">
      <formula>0.8</formula>
    </cfRule>
    <cfRule type="cellIs" dxfId="2599" priority="92" operator="between">
      <formula>0.49</formula>
      <formula>0.79</formula>
    </cfRule>
    <cfRule type="cellIs" dxfId="2598" priority="93" operator="lessThan">
      <formula>0.5</formula>
    </cfRule>
  </conditionalFormatting>
  <conditionalFormatting sqref="G25">
    <cfRule type="cellIs" dxfId="2597" priority="88" operator="lessThan">
      <formula>50%</formula>
    </cfRule>
    <cfRule type="cellIs" dxfId="2596" priority="89" operator="between">
      <formula>49%</formula>
      <formula>79.99%</formula>
    </cfRule>
    <cfRule type="cellIs" dxfId="2595" priority="90" operator="greaterThanOrEqual">
      <formula>80%</formula>
    </cfRule>
  </conditionalFormatting>
  <conditionalFormatting sqref="H25:I25">
    <cfRule type="cellIs" dxfId="2594" priority="85" operator="lessThan">
      <formula>50%</formula>
    </cfRule>
    <cfRule type="cellIs" dxfId="2593" priority="86" operator="between">
      <formula>49%</formula>
      <formula>79.99%</formula>
    </cfRule>
    <cfRule type="cellIs" dxfId="2592" priority="87" operator="greaterThanOrEqual">
      <formula>80%</formula>
    </cfRule>
  </conditionalFormatting>
  <conditionalFormatting sqref="J25:CR25">
    <cfRule type="cellIs" dxfId="2591" priority="82" operator="greaterThanOrEqual">
      <formula>0.8</formula>
    </cfRule>
    <cfRule type="cellIs" dxfId="2590" priority="83" operator="between">
      <formula>0.49</formula>
      <formula>0.79</formula>
    </cfRule>
    <cfRule type="cellIs" dxfId="2589" priority="84" operator="lessThan">
      <formula>0.5</formula>
    </cfRule>
  </conditionalFormatting>
  <conditionalFormatting sqref="G16">
    <cfRule type="cellIs" dxfId="2588" priority="79" operator="lessThan">
      <formula>50%</formula>
    </cfRule>
    <cfRule type="cellIs" dxfId="2587" priority="80" operator="between">
      <formula>49%</formula>
      <formula>79.99%</formula>
    </cfRule>
    <cfRule type="cellIs" dxfId="2586" priority="81" operator="greaterThanOrEqual">
      <formula>80%</formula>
    </cfRule>
  </conditionalFormatting>
  <conditionalFormatting sqref="H16:I16">
    <cfRule type="cellIs" dxfId="2585" priority="76" operator="lessThan">
      <formula>50%</formula>
    </cfRule>
    <cfRule type="cellIs" dxfId="2584" priority="77" operator="between">
      <formula>49%</formula>
      <formula>79.99%</formula>
    </cfRule>
    <cfRule type="cellIs" dxfId="2583" priority="78" operator="greaterThanOrEqual">
      <formula>80%</formula>
    </cfRule>
  </conditionalFormatting>
  <conditionalFormatting sqref="J16:CR16">
    <cfRule type="cellIs" dxfId="2582" priority="73" operator="greaterThanOrEqual">
      <formula>0.8</formula>
    </cfRule>
    <cfRule type="cellIs" dxfId="2581" priority="74" operator="between">
      <formula>0.49</formula>
      <formula>0.79</formula>
    </cfRule>
    <cfRule type="cellIs" dxfId="2580" priority="75" operator="lessThan">
      <formula>0.5</formula>
    </cfRule>
  </conditionalFormatting>
  <conditionalFormatting sqref="G16">
    <cfRule type="cellIs" dxfId="2579" priority="70" operator="lessThan">
      <formula>50%</formula>
    </cfRule>
    <cfRule type="cellIs" dxfId="2578" priority="71" operator="between">
      <formula>49%</formula>
      <formula>79.99%</formula>
    </cfRule>
    <cfRule type="cellIs" dxfId="2577" priority="72" operator="greaterThanOrEqual">
      <formula>80%</formula>
    </cfRule>
  </conditionalFormatting>
  <conditionalFormatting sqref="H16:I16">
    <cfRule type="cellIs" dxfId="2576" priority="67" operator="lessThan">
      <formula>50%</formula>
    </cfRule>
    <cfRule type="cellIs" dxfId="2575" priority="68" operator="between">
      <formula>49%</formula>
      <formula>79.99%</formula>
    </cfRule>
    <cfRule type="cellIs" dxfId="2574" priority="69" operator="greaterThanOrEqual">
      <formula>80%</formula>
    </cfRule>
  </conditionalFormatting>
  <conditionalFormatting sqref="J16:CR16">
    <cfRule type="cellIs" dxfId="2573" priority="64" operator="greaterThanOrEqual">
      <formula>0.8</formula>
    </cfRule>
    <cfRule type="cellIs" dxfId="2572" priority="65" operator="between">
      <formula>0.49</formula>
      <formula>0.79</formula>
    </cfRule>
    <cfRule type="cellIs" dxfId="2571" priority="66" operator="lessThan">
      <formula>0.5</formula>
    </cfRule>
  </conditionalFormatting>
  <conditionalFormatting sqref="G16">
    <cfRule type="cellIs" dxfId="2570" priority="61" operator="lessThan">
      <formula>50%</formula>
    </cfRule>
    <cfRule type="cellIs" dxfId="2569" priority="62" operator="between">
      <formula>49%</formula>
      <formula>79.99%</formula>
    </cfRule>
    <cfRule type="cellIs" dxfId="2568" priority="63" operator="greaterThanOrEqual">
      <formula>80%</formula>
    </cfRule>
  </conditionalFormatting>
  <conditionalFormatting sqref="H16:I16">
    <cfRule type="cellIs" dxfId="2567" priority="58" operator="lessThan">
      <formula>50%</formula>
    </cfRule>
    <cfRule type="cellIs" dxfId="2566" priority="59" operator="between">
      <formula>49%</formula>
      <formula>79.99%</formula>
    </cfRule>
    <cfRule type="cellIs" dxfId="2565" priority="60" operator="greaterThanOrEqual">
      <formula>80%</formula>
    </cfRule>
  </conditionalFormatting>
  <conditionalFormatting sqref="J16:CR16">
    <cfRule type="cellIs" dxfId="2564" priority="55" operator="greaterThanOrEqual">
      <formula>0.8</formula>
    </cfRule>
    <cfRule type="cellIs" dxfId="2563" priority="56" operator="between">
      <formula>0.49</formula>
      <formula>0.79</formula>
    </cfRule>
    <cfRule type="cellIs" dxfId="2562" priority="57" operator="lessThan">
      <formula>0.5</formula>
    </cfRule>
  </conditionalFormatting>
  <conditionalFormatting sqref="G16">
    <cfRule type="cellIs" dxfId="2561" priority="52" operator="lessThan">
      <formula>50%</formula>
    </cfRule>
    <cfRule type="cellIs" dxfId="2560" priority="53" operator="between">
      <formula>49%</formula>
      <formula>79.99%</formula>
    </cfRule>
    <cfRule type="cellIs" dxfId="2559" priority="54" operator="greaterThanOrEqual">
      <formula>80%</formula>
    </cfRule>
  </conditionalFormatting>
  <conditionalFormatting sqref="H16:I16">
    <cfRule type="cellIs" dxfId="2558" priority="49" operator="lessThan">
      <formula>50%</formula>
    </cfRule>
    <cfRule type="cellIs" dxfId="2557" priority="50" operator="between">
      <formula>49%</formula>
      <formula>79.99%</formula>
    </cfRule>
    <cfRule type="cellIs" dxfId="2556" priority="51" operator="greaterThanOrEqual">
      <formula>80%</formula>
    </cfRule>
  </conditionalFormatting>
  <conditionalFormatting sqref="J16:CR16">
    <cfRule type="cellIs" dxfId="2555" priority="46" operator="greaterThanOrEqual">
      <formula>0.8</formula>
    </cfRule>
    <cfRule type="cellIs" dxfId="2554" priority="47" operator="between">
      <formula>0.49</formula>
      <formula>0.79</formula>
    </cfRule>
    <cfRule type="cellIs" dxfId="2553" priority="48" operator="lessThan">
      <formula>0.5</formula>
    </cfRule>
  </conditionalFormatting>
  <conditionalFormatting sqref="G23">
    <cfRule type="cellIs" dxfId="2552" priority="43" operator="lessThan">
      <formula>50%</formula>
    </cfRule>
    <cfRule type="cellIs" dxfId="2551" priority="44" operator="between">
      <formula>49%</formula>
      <formula>79.99%</formula>
    </cfRule>
    <cfRule type="cellIs" dxfId="2550" priority="45" operator="greaterThanOrEqual">
      <formula>80%</formula>
    </cfRule>
  </conditionalFormatting>
  <conditionalFormatting sqref="H23:I23">
    <cfRule type="cellIs" dxfId="2549" priority="40" operator="lessThan">
      <formula>50%</formula>
    </cfRule>
    <cfRule type="cellIs" dxfId="2548" priority="41" operator="between">
      <formula>49%</formula>
      <formula>79.99%</formula>
    </cfRule>
    <cfRule type="cellIs" dxfId="2547" priority="42" operator="greaterThanOrEqual">
      <formula>80%</formula>
    </cfRule>
  </conditionalFormatting>
  <conditionalFormatting sqref="J23:CR23">
    <cfRule type="cellIs" dxfId="2546" priority="37" operator="greaterThanOrEqual">
      <formula>0.8</formula>
    </cfRule>
    <cfRule type="cellIs" dxfId="2545" priority="38" operator="between">
      <formula>0.49</formula>
      <formula>0.79</formula>
    </cfRule>
    <cfRule type="cellIs" dxfId="2544" priority="39" operator="lessThan">
      <formula>0.5</formula>
    </cfRule>
  </conditionalFormatting>
  <conditionalFormatting sqref="G23">
    <cfRule type="cellIs" dxfId="2543" priority="34" operator="lessThan">
      <formula>50%</formula>
    </cfRule>
    <cfRule type="cellIs" dxfId="2542" priority="35" operator="between">
      <formula>49%</formula>
      <formula>79.99%</formula>
    </cfRule>
    <cfRule type="cellIs" dxfId="2541" priority="36" operator="greaterThanOrEqual">
      <formula>80%</formula>
    </cfRule>
  </conditionalFormatting>
  <conditionalFormatting sqref="H23:I23">
    <cfRule type="cellIs" dxfId="2540" priority="31" operator="lessThan">
      <formula>50%</formula>
    </cfRule>
    <cfRule type="cellIs" dxfId="2539" priority="32" operator="between">
      <formula>49%</formula>
      <formula>79.99%</formula>
    </cfRule>
    <cfRule type="cellIs" dxfId="2538" priority="33" operator="greaterThanOrEqual">
      <formula>80%</formula>
    </cfRule>
  </conditionalFormatting>
  <conditionalFormatting sqref="J23:CR23">
    <cfRule type="cellIs" dxfId="2537" priority="28" operator="greaterThanOrEqual">
      <formula>0.8</formula>
    </cfRule>
    <cfRule type="cellIs" dxfId="2536" priority="29" operator="between">
      <formula>0.49</formula>
      <formula>0.79</formula>
    </cfRule>
    <cfRule type="cellIs" dxfId="2535" priority="30" operator="lessThan">
      <formula>0.5</formula>
    </cfRule>
  </conditionalFormatting>
  <conditionalFormatting sqref="G23">
    <cfRule type="cellIs" dxfId="2534" priority="25" operator="lessThan">
      <formula>50%</formula>
    </cfRule>
    <cfRule type="cellIs" dxfId="2533" priority="26" operator="between">
      <formula>49%</formula>
      <formula>79.99%</formula>
    </cfRule>
    <cfRule type="cellIs" dxfId="2532" priority="27" operator="greaterThanOrEqual">
      <formula>80%</formula>
    </cfRule>
  </conditionalFormatting>
  <conditionalFormatting sqref="H23:I23">
    <cfRule type="cellIs" dxfId="2531" priority="22" operator="lessThan">
      <formula>50%</formula>
    </cfRule>
    <cfRule type="cellIs" dxfId="2530" priority="23" operator="between">
      <formula>49%</formula>
      <formula>79.99%</formula>
    </cfRule>
    <cfRule type="cellIs" dxfId="2529" priority="24" operator="greaterThanOrEqual">
      <formula>80%</formula>
    </cfRule>
  </conditionalFormatting>
  <conditionalFormatting sqref="J23:CR23">
    <cfRule type="cellIs" dxfId="2528" priority="19" operator="greaterThanOrEqual">
      <formula>0.8</formula>
    </cfRule>
    <cfRule type="cellIs" dxfId="2527" priority="20" operator="between">
      <formula>0.49</formula>
      <formula>0.79</formula>
    </cfRule>
    <cfRule type="cellIs" dxfId="2526" priority="21" operator="lessThan">
      <formula>0.5</formula>
    </cfRule>
  </conditionalFormatting>
  <conditionalFormatting sqref="G23">
    <cfRule type="cellIs" dxfId="2525" priority="16" operator="lessThan">
      <formula>50%</formula>
    </cfRule>
    <cfRule type="cellIs" dxfId="2524" priority="17" operator="between">
      <formula>49%</formula>
      <formula>79.99%</formula>
    </cfRule>
    <cfRule type="cellIs" dxfId="2523" priority="18" operator="greaterThanOrEqual">
      <formula>80%</formula>
    </cfRule>
  </conditionalFormatting>
  <conditionalFormatting sqref="H23:I23">
    <cfRule type="cellIs" dxfId="2522" priority="13" operator="lessThan">
      <formula>50%</formula>
    </cfRule>
    <cfRule type="cellIs" dxfId="2521" priority="14" operator="between">
      <formula>49%</formula>
      <formula>79.99%</formula>
    </cfRule>
    <cfRule type="cellIs" dxfId="2520" priority="15" operator="greaterThanOrEqual">
      <formula>80%</formula>
    </cfRule>
  </conditionalFormatting>
  <conditionalFormatting sqref="J23:CR23">
    <cfRule type="cellIs" dxfId="2519" priority="10" operator="greaterThanOrEqual">
      <formula>0.8</formula>
    </cfRule>
    <cfRule type="cellIs" dxfId="2518" priority="11" operator="between">
      <formula>0.49</formula>
      <formula>0.79</formula>
    </cfRule>
    <cfRule type="cellIs" dxfId="2517" priority="12" operator="lessThan">
      <formula>0.5</formula>
    </cfRule>
  </conditionalFormatting>
  <conditionalFormatting sqref="G23">
    <cfRule type="cellIs" dxfId="2516" priority="7" operator="lessThan">
      <formula>50%</formula>
    </cfRule>
    <cfRule type="cellIs" dxfId="2515" priority="8" operator="between">
      <formula>49%</formula>
      <formula>79.99%</formula>
    </cfRule>
    <cfRule type="cellIs" dxfId="2514" priority="9" operator="greaterThanOrEqual">
      <formula>80%</formula>
    </cfRule>
  </conditionalFormatting>
  <conditionalFormatting sqref="H23:I23">
    <cfRule type="cellIs" dxfId="2513" priority="4" operator="lessThan">
      <formula>50%</formula>
    </cfRule>
    <cfRule type="cellIs" dxfId="2512" priority="5" operator="between">
      <formula>49%</formula>
      <formula>79.99%</formula>
    </cfRule>
    <cfRule type="cellIs" dxfId="2511" priority="6" operator="greaterThanOrEqual">
      <formula>80%</formula>
    </cfRule>
  </conditionalFormatting>
  <conditionalFormatting sqref="J23:CR23">
    <cfRule type="cellIs" dxfId="2510" priority="1" operator="greaterThanOrEqual">
      <formula>0.8</formula>
    </cfRule>
    <cfRule type="cellIs" dxfId="2509" priority="2" operator="between">
      <formula>0.49</formula>
      <formula>0.79</formula>
    </cfRule>
    <cfRule type="cellIs" dxfId="2508" priority="3" operator="lessThan">
      <formula>0.5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36"/>
  <sheetViews>
    <sheetView showGridLines="0" zoomScale="110" zoomScaleNormal="110" workbookViewId="0">
      <pane xSplit="9" ySplit="2" topLeftCell="J3" activePane="bottomRight" state="frozen"/>
      <selection pane="topRight" activeCell="J1" sqref="J1"/>
      <selection pane="bottomLeft" activeCell="A3" sqref="A3"/>
      <selection pane="bottomRight" activeCell="A4" sqref="A4"/>
    </sheetView>
  </sheetViews>
  <sheetFormatPr defaultColWidth="0" defaultRowHeight="15" customHeight="1" zeroHeight="1" x14ac:dyDescent="0.25"/>
  <cols>
    <col min="1" max="1" width="17.5703125" customWidth="1"/>
    <col min="2" max="2" width="18" customWidth="1"/>
    <col min="3" max="6" width="9.140625" customWidth="1"/>
    <col min="7" max="7" width="11" customWidth="1"/>
    <col min="8" max="8" width="9.140625" customWidth="1"/>
    <col min="9" max="9" width="19.5703125" customWidth="1"/>
    <col min="10" max="96" width="9.140625" customWidth="1"/>
    <col min="97" max="97" width="9.140625" style="13" customWidth="1"/>
    <col min="98" max="16384" width="9.140625" hidden="1"/>
  </cols>
  <sheetData>
    <row r="1" spans="1:97" ht="15.75" x14ac:dyDescent="0.3">
      <c r="A1" s="35"/>
      <c r="B1" s="36"/>
      <c r="C1" s="36"/>
      <c r="D1" s="36"/>
      <c r="E1" s="36"/>
      <c r="F1" s="36"/>
      <c r="G1" s="37" t="s">
        <v>27</v>
      </c>
      <c r="H1" s="37"/>
      <c r="I1" s="38"/>
      <c r="J1" s="27" t="s">
        <v>5</v>
      </c>
      <c r="K1" s="27"/>
      <c r="L1" s="27"/>
      <c r="M1" s="37" t="s">
        <v>9</v>
      </c>
      <c r="N1" s="38"/>
      <c r="O1" s="38"/>
      <c r="P1" s="38"/>
      <c r="Q1" s="38"/>
      <c r="R1" s="38"/>
      <c r="S1" s="38"/>
      <c r="T1" s="38"/>
      <c r="U1" s="38"/>
      <c r="V1" s="37" t="s">
        <v>28</v>
      </c>
      <c r="W1" s="38"/>
      <c r="X1" s="38"/>
      <c r="Y1" s="38"/>
      <c r="Z1" s="38"/>
      <c r="AA1" s="38"/>
      <c r="AB1" s="27" t="s">
        <v>10</v>
      </c>
      <c r="AC1" s="28"/>
      <c r="AD1" s="28"/>
      <c r="AE1" s="27" t="s">
        <v>11</v>
      </c>
      <c r="AF1" s="28"/>
      <c r="AG1" s="28"/>
      <c r="AH1" s="28"/>
      <c r="AI1" s="28"/>
      <c r="AJ1" s="28"/>
      <c r="AK1" s="28"/>
      <c r="AL1" s="28"/>
      <c r="AM1" s="28"/>
      <c r="AN1" s="27" t="s">
        <v>12</v>
      </c>
      <c r="AO1" s="28"/>
      <c r="AP1" s="28"/>
      <c r="AQ1" s="27" t="s">
        <v>13</v>
      </c>
      <c r="AR1" s="28"/>
      <c r="AS1" s="28"/>
      <c r="AT1" s="28"/>
      <c r="AU1" s="28"/>
      <c r="AV1" s="28"/>
      <c r="AW1" s="27" t="s">
        <v>14</v>
      </c>
      <c r="AX1" s="28"/>
      <c r="AY1" s="28"/>
      <c r="AZ1" s="27" t="s">
        <v>15</v>
      </c>
      <c r="BA1" s="28"/>
      <c r="BB1" s="28"/>
      <c r="BC1" s="28"/>
      <c r="BD1" s="28"/>
      <c r="BE1" s="28"/>
      <c r="BF1" s="27" t="s">
        <v>16</v>
      </c>
      <c r="BG1" s="28"/>
      <c r="BH1" s="28"/>
      <c r="BI1" s="27" t="s">
        <v>17</v>
      </c>
      <c r="BJ1" s="28"/>
      <c r="BK1" s="28"/>
      <c r="BL1" s="28"/>
      <c r="BM1" s="28"/>
      <c r="BN1" s="28"/>
      <c r="BO1" s="28"/>
      <c r="BP1" s="28"/>
      <c r="BQ1" s="28"/>
      <c r="BR1" s="29" t="s">
        <v>18</v>
      </c>
      <c r="BS1" s="30"/>
      <c r="BT1" s="30"/>
      <c r="BU1" s="27" t="s">
        <v>19</v>
      </c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7" t="s">
        <v>20</v>
      </c>
      <c r="CK1" s="28"/>
      <c r="CL1" s="28"/>
      <c r="CM1" s="28"/>
      <c r="CN1" s="28"/>
      <c r="CO1" s="28"/>
      <c r="CP1" s="31" t="s">
        <v>21</v>
      </c>
      <c r="CQ1" s="32"/>
      <c r="CR1" s="32"/>
      <c r="CS1" s="33"/>
    </row>
    <row r="2" spans="1:97" ht="15.75" x14ac:dyDescent="0.3">
      <c r="A2" s="36"/>
      <c r="B2" s="36"/>
      <c r="C2" s="36"/>
      <c r="D2" s="36"/>
      <c r="E2" s="36"/>
      <c r="F2" s="36"/>
      <c r="G2" s="37" t="s">
        <v>6</v>
      </c>
      <c r="H2" s="37"/>
      <c r="I2" s="38"/>
      <c r="J2" s="24" t="s">
        <v>29</v>
      </c>
      <c r="K2" s="25"/>
      <c r="L2" s="25"/>
      <c r="M2" s="24" t="s">
        <v>30</v>
      </c>
      <c r="N2" s="25"/>
      <c r="O2" s="25"/>
      <c r="P2" s="24" t="s">
        <v>31</v>
      </c>
      <c r="Q2" s="25"/>
      <c r="R2" s="25"/>
      <c r="S2" s="24" t="s">
        <v>32</v>
      </c>
      <c r="T2" s="25"/>
      <c r="U2" s="25"/>
      <c r="V2" s="24" t="s">
        <v>33</v>
      </c>
      <c r="W2" s="25"/>
      <c r="X2" s="25"/>
      <c r="Y2" s="24" t="s">
        <v>34</v>
      </c>
      <c r="Z2" s="25"/>
      <c r="AA2" s="25"/>
      <c r="AB2" s="24" t="s">
        <v>35</v>
      </c>
      <c r="AC2" s="25"/>
      <c r="AD2" s="25"/>
      <c r="AE2" s="24" t="s">
        <v>36</v>
      </c>
      <c r="AF2" s="25"/>
      <c r="AG2" s="25"/>
      <c r="AH2" s="24" t="s">
        <v>37</v>
      </c>
      <c r="AI2" s="25"/>
      <c r="AJ2" s="25"/>
      <c r="AK2" s="24" t="s">
        <v>38</v>
      </c>
      <c r="AL2" s="25"/>
      <c r="AM2" s="25"/>
      <c r="AN2" s="24" t="s">
        <v>39</v>
      </c>
      <c r="AO2" s="25"/>
      <c r="AP2" s="25"/>
      <c r="AQ2" s="24" t="s">
        <v>40</v>
      </c>
      <c r="AR2" s="25"/>
      <c r="AS2" s="25"/>
      <c r="AT2" s="24" t="s">
        <v>41</v>
      </c>
      <c r="AU2" s="25"/>
      <c r="AV2" s="25"/>
      <c r="AW2" s="24" t="s">
        <v>42</v>
      </c>
      <c r="AX2" s="25"/>
      <c r="AY2" s="25"/>
      <c r="AZ2" s="24" t="s">
        <v>43</v>
      </c>
      <c r="BA2" s="25"/>
      <c r="BB2" s="25"/>
      <c r="BC2" s="24" t="s">
        <v>44</v>
      </c>
      <c r="BD2" s="25"/>
      <c r="BE2" s="25"/>
      <c r="BF2" s="24" t="s">
        <v>45</v>
      </c>
      <c r="BG2" s="25"/>
      <c r="BH2" s="25"/>
      <c r="BI2" s="24" t="s">
        <v>46</v>
      </c>
      <c r="BJ2" s="25"/>
      <c r="BK2" s="25"/>
      <c r="BL2" s="24" t="s">
        <v>47</v>
      </c>
      <c r="BM2" s="25"/>
      <c r="BN2" s="25"/>
      <c r="BO2" s="24" t="s">
        <v>48</v>
      </c>
      <c r="BP2" s="25"/>
      <c r="BQ2" s="25"/>
      <c r="BR2" s="24" t="s">
        <v>49</v>
      </c>
      <c r="BS2" s="25"/>
      <c r="BT2" s="25"/>
      <c r="BU2" s="24" t="s">
        <v>50</v>
      </c>
      <c r="BV2" s="25"/>
      <c r="BW2" s="25"/>
      <c r="BX2" s="24" t="s">
        <v>51</v>
      </c>
      <c r="BY2" s="25"/>
      <c r="BZ2" s="25"/>
      <c r="CA2" s="24" t="s">
        <v>52</v>
      </c>
      <c r="CB2" s="25"/>
      <c r="CC2" s="25"/>
      <c r="CD2" s="24" t="s">
        <v>53</v>
      </c>
      <c r="CE2" s="25"/>
      <c r="CF2" s="25"/>
      <c r="CG2" s="24" t="s">
        <v>54</v>
      </c>
      <c r="CH2" s="25"/>
      <c r="CI2" s="25"/>
      <c r="CJ2" s="24" t="s">
        <v>55</v>
      </c>
      <c r="CK2" s="25"/>
      <c r="CL2" s="25"/>
      <c r="CM2" s="24" t="s">
        <v>56</v>
      </c>
      <c r="CN2" s="25"/>
      <c r="CO2" s="25"/>
      <c r="CP2" s="24" t="s">
        <v>57</v>
      </c>
      <c r="CQ2" s="25"/>
      <c r="CR2" s="25"/>
      <c r="CS2" s="34"/>
    </row>
    <row r="3" spans="1:97" ht="16.5" x14ac:dyDescent="0.35">
      <c r="A3" s="6" t="s">
        <v>0</v>
      </c>
      <c r="B3" s="6" t="s">
        <v>1</v>
      </c>
      <c r="C3" s="2" t="s">
        <v>26</v>
      </c>
      <c r="D3" s="3" t="s">
        <v>23</v>
      </c>
      <c r="E3" s="4" t="s">
        <v>24</v>
      </c>
      <c r="F3" s="5" t="s">
        <v>25</v>
      </c>
      <c r="G3" s="2" t="s">
        <v>7</v>
      </c>
      <c r="H3" s="2" t="s">
        <v>8</v>
      </c>
      <c r="I3" s="2" t="s">
        <v>58</v>
      </c>
      <c r="J3" s="10" t="s">
        <v>2</v>
      </c>
      <c r="K3" s="11" t="s">
        <v>3</v>
      </c>
      <c r="L3" s="12" t="s">
        <v>4</v>
      </c>
      <c r="M3" s="10" t="s">
        <v>2</v>
      </c>
      <c r="N3" s="11" t="s">
        <v>3</v>
      </c>
      <c r="O3" s="12" t="s">
        <v>4</v>
      </c>
      <c r="P3" s="10" t="s">
        <v>2</v>
      </c>
      <c r="Q3" s="11" t="s">
        <v>3</v>
      </c>
      <c r="R3" s="12" t="s">
        <v>4</v>
      </c>
      <c r="S3" s="10" t="s">
        <v>2</v>
      </c>
      <c r="T3" s="11" t="s">
        <v>3</v>
      </c>
      <c r="U3" s="12" t="s">
        <v>4</v>
      </c>
      <c r="V3" s="10" t="s">
        <v>2</v>
      </c>
      <c r="W3" s="11" t="s">
        <v>3</v>
      </c>
      <c r="X3" s="12" t="s">
        <v>4</v>
      </c>
      <c r="Y3" s="10" t="s">
        <v>2</v>
      </c>
      <c r="Z3" s="11" t="s">
        <v>3</v>
      </c>
      <c r="AA3" s="12" t="s">
        <v>4</v>
      </c>
      <c r="AB3" s="10" t="s">
        <v>2</v>
      </c>
      <c r="AC3" s="11" t="s">
        <v>3</v>
      </c>
      <c r="AD3" s="12" t="s">
        <v>4</v>
      </c>
      <c r="AE3" s="10" t="s">
        <v>2</v>
      </c>
      <c r="AF3" s="11" t="s">
        <v>3</v>
      </c>
      <c r="AG3" s="12" t="s">
        <v>4</v>
      </c>
      <c r="AH3" s="10" t="s">
        <v>2</v>
      </c>
      <c r="AI3" s="11" t="s">
        <v>3</v>
      </c>
      <c r="AJ3" s="12" t="s">
        <v>4</v>
      </c>
      <c r="AK3" s="10" t="s">
        <v>2</v>
      </c>
      <c r="AL3" s="11" t="s">
        <v>3</v>
      </c>
      <c r="AM3" s="12" t="s">
        <v>4</v>
      </c>
      <c r="AN3" s="10" t="s">
        <v>2</v>
      </c>
      <c r="AO3" s="11" t="s">
        <v>3</v>
      </c>
      <c r="AP3" s="12" t="s">
        <v>4</v>
      </c>
      <c r="AQ3" s="10" t="s">
        <v>2</v>
      </c>
      <c r="AR3" s="11" t="s">
        <v>3</v>
      </c>
      <c r="AS3" s="12" t="s">
        <v>4</v>
      </c>
      <c r="AT3" s="10" t="s">
        <v>2</v>
      </c>
      <c r="AU3" s="11" t="s">
        <v>3</v>
      </c>
      <c r="AV3" s="12" t="s">
        <v>4</v>
      </c>
      <c r="AW3" s="10" t="s">
        <v>2</v>
      </c>
      <c r="AX3" s="11" t="s">
        <v>3</v>
      </c>
      <c r="AY3" s="12" t="s">
        <v>4</v>
      </c>
      <c r="AZ3" s="10" t="s">
        <v>2</v>
      </c>
      <c r="BA3" s="11" t="s">
        <v>3</v>
      </c>
      <c r="BB3" s="12" t="s">
        <v>4</v>
      </c>
      <c r="BC3" s="10" t="s">
        <v>2</v>
      </c>
      <c r="BD3" s="11" t="s">
        <v>3</v>
      </c>
      <c r="BE3" s="12" t="s">
        <v>4</v>
      </c>
      <c r="BF3" s="10" t="s">
        <v>2</v>
      </c>
      <c r="BG3" s="11" t="s">
        <v>3</v>
      </c>
      <c r="BH3" s="12" t="s">
        <v>4</v>
      </c>
      <c r="BI3" s="10" t="s">
        <v>2</v>
      </c>
      <c r="BJ3" s="11" t="s">
        <v>3</v>
      </c>
      <c r="BK3" s="12" t="s">
        <v>4</v>
      </c>
      <c r="BL3" s="10" t="s">
        <v>2</v>
      </c>
      <c r="BM3" s="11" t="s">
        <v>3</v>
      </c>
      <c r="BN3" s="12" t="s">
        <v>4</v>
      </c>
      <c r="BO3" s="10" t="s">
        <v>2</v>
      </c>
      <c r="BP3" s="11" t="s">
        <v>3</v>
      </c>
      <c r="BQ3" s="12" t="s">
        <v>4</v>
      </c>
      <c r="BR3" s="10" t="s">
        <v>2</v>
      </c>
      <c r="BS3" s="11" t="s">
        <v>3</v>
      </c>
      <c r="BT3" s="12" t="s">
        <v>4</v>
      </c>
      <c r="BU3" s="10" t="s">
        <v>2</v>
      </c>
      <c r="BV3" s="11" t="s">
        <v>3</v>
      </c>
      <c r="BW3" s="12" t="s">
        <v>4</v>
      </c>
      <c r="BX3" s="10" t="s">
        <v>2</v>
      </c>
      <c r="BY3" s="11" t="s">
        <v>3</v>
      </c>
      <c r="BZ3" s="12" t="s">
        <v>4</v>
      </c>
      <c r="CA3" s="10" t="s">
        <v>2</v>
      </c>
      <c r="CB3" s="11" t="s">
        <v>3</v>
      </c>
      <c r="CC3" s="12" t="s">
        <v>4</v>
      </c>
      <c r="CD3" s="10" t="s">
        <v>2</v>
      </c>
      <c r="CE3" s="11" t="s">
        <v>3</v>
      </c>
      <c r="CF3" s="12" t="s">
        <v>4</v>
      </c>
      <c r="CG3" s="10" t="s">
        <v>2</v>
      </c>
      <c r="CH3" s="11" t="s">
        <v>3</v>
      </c>
      <c r="CI3" s="12" t="s">
        <v>4</v>
      </c>
      <c r="CJ3" s="10" t="s">
        <v>2</v>
      </c>
      <c r="CK3" s="11" t="s">
        <v>3</v>
      </c>
      <c r="CL3" s="12" t="s">
        <v>4</v>
      </c>
      <c r="CM3" s="10" t="s">
        <v>2</v>
      </c>
      <c r="CN3" s="11" t="s">
        <v>3</v>
      </c>
      <c r="CO3" s="12" t="s">
        <v>4</v>
      </c>
      <c r="CP3" s="10" t="s">
        <v>2</v>
      </c>
      <c r="CQ3" s="11" t="s">
        <v>3</v>
      </c>
      <c r="CR3" s="12" t="s">
        <v>4</v>
      </c>
      <c r="CS3" s="2" t="s">
        <v>22</v>
      </c>
    </row>
    <row r="4" spans="1:97" ht="16.5" x14ac:dyDescent="0.3">
      <c r="A4" s="18"/>
      <c r="B4" s="19"/>
      <c r="C4" s="7">
        <f t="shared" ref="C4:C33" si="0">COUNT(J4:CT4)</f>
        <v>0</v>
      </c>
      <c r="D4" s="7">
        <f t="shared" ref="D4:F33" si="1">COUNT(J4,M4,P4,S4,V4,Y4,AB4,AE4,AH4,AK4,AN4,AQ4,AT4,AW4,AZ4,BC4,BF4,BI4,BL4,BO4,BR4,BU4,BX4,CA4,CD4,CG4,CJ4,CM4,CP4)</f>
        <v>0</v>
      </c>
      <c r="E4" s="7">
        <f t="shared" si="1"/>
        <v>0</v>
      </c>
      <c r="F4" s="7">
        <f t="shared" si="1"/>
        <v>0</v>
      </c>
      <c r="G4" s="8" t="e">
        <f t="shared" ref="G4:G33" si="2">AVERAGE(J4:K4,M4:O4,P4:R4,S4:U4,AE4:AG4,AN4:AP4,AQ4:AS4,AT4:AV4,AW4:AY4,AZ4:BA4,CJ4:CL4,CP4:CR4)</f>
        <v>#DIV/0!</v>
      </c>
      <c r="H4" s="8" t="e">
        <f t="shared" ref="H4:H33" si="3">AVERAGE(V4:X4,Y4:AA4,AB4:AD4,AH4:AJ4,AK4:AM4,BC4:BE4,BF4:BH4,BI4:BK4,BL4:BN4,BO4:BQ4,BR4:BT4,BU4:BW4,BX4:BZ4,CA4:CC4,CD4:CF4,CG4:CI4,CM4:CO4)</f>
        <v>#DIV/0!</v>
      </c>
      <c r="I4" s="9" t="e">
        <f t="shared" ref="I4:I33" si="4">AVERAGE(J4:CR4)</f>
        <v>#DIV/0!</v>
      </c>
      <c r="J4" s="14"/>
      <c r="K4" s="15"/>
      <c r="L4" s="16"/>
      <c r="M4" s="14"/>
      <c r="N4" s="15"/>
      <c r="O4" s="16"/>
      <c r="P4" s="14"/>
      <c r="Q4" s="15"/>
      <c r="R4" s="16"/>
      <c r="S4" s="14"/>
      <c r="T4" s="15"/>
      <c r="U4" s="16"/>
      <c r="V4" s="14"/>
      <c r="W4" s="15"/>
      <c r="X4" s="16"/>
      <c r="Y4" s="14"/>
      <c r="Z4" s="15"/>
      <c r="AA4" s="16"/>
      <c r="AB4" s="14"/>
      <c r="AC4" s="15"/>
      <c r="AD4" s="16"/>
      <c r="AE4" s="14"/>
      <c r="AF4" s="15"/>
      <c r="AG4" s="16"/>
      <c r="AH4" s="14"/>
      <c r="AI4" s="15"/>
      <c r="AJ4" s="16"/>
      <c r="AK4" s="14"/>
      <c r="AL4" s="15"/>
      <c r="AM4" s="16"/>
      <c r="AN4" s="14"/>
      <c r="AO4" s="15"/>
      <c r="AP4" s="16"/>
      <c r="AQ4" s="14"/>
      <c r="AR4" s="15"/>
      <c r="AS4" s="16"/>
      <c r="AT4" s="14"/>
      <c r="AU4" s="15"/>
      <c r="AV4" s="16"/>
      <c r="AW4" s="14"/>
      <c r="AX4" s="15"/>
      <c r="AY4" s="16"/>
      <c r="AZ4" s="14"/>
      <c r="BA4" s="15"/>
      <c r="BB4" s="16"/>
      <c r="BC4" s="14"/>
      <c r="BD4" s="15"/>
      <c r="BE4" s="16"/>
      <c r="BF4" s="14"/>
      <c r="BG4" s="15"/>
      <c r="BH4" s="16"/>
      <c r="BI4" s="14"/>
      <c r="BJ4" s="15"/>
      <c r="BK4" s="16"/>
      <c r="BL4" s="14"/>
      <c r="BM4" s="15"/>
      <c r="BN4" s="16"/>
      <c r="BO4" s="14"/>
      <c r="BP4" s="15"/>
      <c r="BQ4" s="16"/>
      <c r="BR4" s="14"/>
      <c r="BS4" s="15"/>
      <c r="BT4" s="16"/>
      <c r="BU4" s="14"/>
      <c r="BV4" s="15"/>
      <c r="BW4" s="16"/>
      <c r="BX4" s="14"/>
      <c r="BY4" s="15"/>
      <c r="BZ4" s="16"/>
      <c r="CA4" s="14"/>
      <c r="CB4" s="15"/>
      <c r="CC4" s="16"/>
      <c r="CD4" s="14"/>
      <c r="CE4" s="15"/>
      <c r="CF4" s="16"/>
      <c r="CG4" s="14"/>
      <c r="CH4" s="15"/>
      <c r="CI4" s="16"/>
      <c r="CJ4" s="14"/>
      <c r="CK4" s="15"/>
      <c r="CL4" s="16"/>
      <c r="CM4" s="14"/>
      <c r="CN4" s="15"/>
      <c r="CO4" s="16"/>
      <c r="CP4" s="14"/>
      <c r="CQ4" s="15"/>
      <c r="CR4" s="16"/>
      <c r="CS4" s="17"/>
    </row>
    <row r="5" spans="1:97" ht="16.5" x14ac:dyDescent="0.3">
      <c r="A5" s="18"/>
      <c r="B5" s="19"/>
      <c r="C5" s="7">
        <f t="shared" si="0"/>
        <v>0</v>
      </c>
      <c r="D5" s="7">
        <f t="shared" si="1"/>
        <v>0</v>
      </c>
      <c r="E5" s="7">
        <f t="shared" si="1"/>
        <v>0</v>
      </c>
      <c r="F5" s="7">
        <f t="shared" si="1"/>
        <v>0</v>
      </c>
      <c r="G5" s="8" t="e">
        <f t="shared" si="2"/>
        <v>#DIV/0!</v>
      </c>
      <c r="H5" s="8" t="e">
        <f t="shared" si="3"/>
        <v>#DIV/0!</v>
      </c>
      <c r="I5" s="9" t="e">
        <f t="shared" si="4"/>
        <v>#DIV/0!</v>
      </c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7"/>
    </row>
    <row r="6" spans="1:97" s="1" customFormat="1" ht="15" customHeight="1" x14ac:dyDescent="0.3">
      <c r="A6" s="18"/>
      <c r="B6" s="19"/>
      <c r="C6" s="7">
        <f t="shared" si="0"/>
        <v>0</v>
      </c>
      <c r="D6" s="7">
        <f t="shared" si="1"/>
        <v>0</v>
      </c>
      <c r="E6" s="7">
        <f t="shared" si="1"/>
        <v>0</v>
      </c>
      <c r="F6" s="7">
        <f t="shared" si="1"/>
        <v>0</v>
      </c>
      <c r="G6" s="8" t="e">
        <f t="shared" si="2"/>
        <v>#DIV/0!</v>
      </c>
      <c r="H6" s="8" t="e">
        <f t="shared" si="3"/>
        <v>#DIV/0!</v>
      </c>
      <c r="I6" s="9" t="e">
        <f t="shared" si="4"/>
        <v>#DIV/0!</v>
      </c>
      <c r="J6" s="14"/>
      <c r="K6" s="15"/>
      <c r="L6" s="16"/>
      <c r="M6" s="14"/>
      <c r="N6" s="15"/>
      <c r="O6" s="16"/>
      <c r="P6" s="14"/>
      <c r="Q6" s="15"/>
      <c r="R6" s="16"/>
      <c r="S6" s="14"/>
      <c r="T6" s="15"/>
      <c r="U6" s="16"/>
      <c r="V6" s="14"/>
      <c r="W6" s="15"/>
      <c r="X6" s="16"/>
      <c r="Y6" s="14"/>
      <c r="Z6" s="15"/>
      <c r="AA6" s="16"/>
      <c r="AB6" s="14"/>
      <c r="AC6" s="15"/>
      <c r="AD6" s="16"/>
      <c r="AE6" s="14"/>
      <c r="AF6" s="15"/>
      <c r="AG6" s="16"/>
      <c r="AH6" s="14"/>
      <c r="AI6" s="15"/>
      <c r="AJ6" s="16"/>
      <c r="AK6" s="14"/>
      <c r="AL6" s="15"/>
      <c r="AM6" s="16"/>
      <c r="AN6" s="14"/>
      <c r="AO6" s="15"/>
      <c r="AP6" s="16"/>
      <c r="AQ6" s="14"/>
      <c r="AR6" s="15"/>
      <c r="AS6" s="16"/>
      <c r="AT6" s="14"/>
      <c r="AU6" s="15"/>
      <c r="AV6" s="16"/>
      <c r="AW6" s="14"/>
      <c r="AX6" s="15"/>
      <c r="AY6" s="16"/>
      <c r="AZ6" s="14"/>
      <c r="BA6" s="15"/>
      <c r="BB6" s="16"/>
      <c r="BC6" s="14"/>
      <c r="BD6" s="15"/>
      <c r="BE6" s="16"/>
      <c r="BF6" s="14"/>
      <c r="BG6" s="15"/>
      <c r="BH6" s="16"/>
      <c r="BI6" s="14"/>
      <c r="BJ6" s="15"/>
      <c r="BK6" s="16"/>
      <c r="BL6" s="14"/>
      <c r="BM6" s="15"/>
      <c r="BN6" s="16"/>
      <c r="BO6" s="14"/>
      <c r="BP6" s="15"/>
      <c r="BQ6" s="16"/>
      <c r="BR6" s="14"/>
      <c r="BS6" s="15"/>
      <c r="BT6" s="16"/>
      <c r="BU6" s="14"/>
      <c r="BV6" s="15"/>
      <c r="BW6" s="16"/>
      <c r="BX6" s="14"/>
      <c r="BY6" s="15"/>
      <c r="BZ6" s="16"/>
      <c r="CA6" s="14"/>
      <c r="CB6" s="15"/>
      <c r="CC6" s="16"/>
      <c r="CD6" s="14"/>
      <c r="CE6" s="15"/>
      <c r="CF6" s="16"/>
      <c r="CG6" s="14"/>
      <c r="CH6" s="15"/>
      <c r="CI6" s="16"/>
      <c r="CJ6" s="14"/>
      <c r="CK6" s="15"/>
      <c r="CL6" s="16"/>
      <c r="CM6" s="14"/>
      <c r="CN6" s="15"/>
      <c r="CO6" s="16"/>
      <c r="CP6" s="14"/>
      <c r="CQ6" s="15"/>
      <c r="CR6" s="16"/>
      <c r="CS6" s="17"/>
    </row>
    <row r="7" spans="1:97" s="1" customFormat="1" ht="15" customHeight="1" x14ac:dyDescent="0.3">
      <c r="A7" s="18"/>
      <c r="B7" s="19"/>
      <c r="C7" s="7">
        <f t="shared" si="0"/>
        <v>0</v>
      </c>
      <c r="D7" s="7">
        <f t="shared" si="1"/>
        <v>0</v>
      </c>
      <c r="E7" s="7">
        <f t="shared" si="1"/>
        <v>0</v>
      </c>
      <c r="F7" s="7">
        <f t="shared" si="1"/>
        <v>0</v>
      </c>
      <c r="G7" s="8" t="e">
        <f t="shared" si="2"/>
        <v>#DIV/0!</v>
      </c>
      <c r="H7" s="8" t="e">
        <f t="shared" si="3"/>
        <v>#DIV/0!</v>
      </c>
      <c r="I7" s="9" t="e">
        <f t="shared" si="4"/>
        <v>#DIV/0!</v>
      </c>
      <c r="J7" s="14"/>
      <c r="K7" s="15"/>
      <c r="L7" s="16"/>
      <c r="M7" s="14"/>
      <c r="N7" s="15"/>
      <c r="O7" s="16"/>
      <c r="P7" s="14"/>
      <c r="Q7" s="15"/>
      <c r="R7" s="16"/>
      <c r="S7" s="14"/>
      <c r="T7" s="15"/>
      <c r="U7" s="16"/>
      <c r="V7" s="14"/>
      <c r="W7" s="15"/>
      <c r="X7" s="16"/>
      <c r="Y7" s="14"/>
      <c r="Z7" s="15"/>
      <c r="AA7" s="16"/>
      <c r="AB7" s="14"/>
      <c r="AC7" s="15"/>
      <c r="AD7" s="16"/>
      <c r="AE7" s="14"/>
      <c r="AF7" s="15"/>
      <c r="AG7" s="16"/>
      <c r="AH7" s="14"/>
      <c r="AI7" s="15"/>
      <c r="AJ7" s="16"/>
      <c r="AK7" s="14"/>
      <c r="AL7" s="15"/>
      <c r="AM7" s="16"/>
      <c r="AN7" s="14"/>
      <c r="AO7" s="15"/>
      <c r="AP7" s="16"/>
      <c r="AQ7" s="14"/>
      <c r="AR7" s="15"/>
      <c r="AS7" s="16"/>
      <c r="AT7" s="14"/>
      <c r="AU7" s="15"/>
      <c r="AV7" s="16"/>
      <c r="AW7" s="14"/>
      <c r="AX7" s="15"/>
      <c r="AY7" s="16"/>
      <c r="AZ7" s="14"/>
      <c r="BA7" s="15"/>
      <c r="BB7" s="16"/>
      <c r="BC7" s="14"/>
      <c r="BD7" s="15"/>
      <c r="BE7" s="16"/>
      <c r="BF7" s="14"/>
      <c r="BG7" s="15"/>
      <c r="BH7" s="16"/>
      <c r="BI7" s="14"/>
      <c r="BJ7" s="15"/>
      <c r="BK7" s="16"/>
      <c r="BL7" s="14"/>
      <c r="BM7" s="15"/>
      <c r="BN7" s="16"/>
      <c r="BO7" s="14"/>
      <c r="BP7" s="15"/>
      <c r="BQ7" s="16"/>
      <c r="BR7" s="14"/>
      <c r="BS7" s="15"/>
      <c r="BT7" s="16"/>
      <c r="BU7" s="14"/>
      <c r="BV7" s="15"/>
      <c r="BW7" s="16"/>
      <c r="BX7" s="14"/>
      <c r="BY7" s="15"/>
      <c r="BZ7" s="16"/>
      <c r="CA7" s="14"/>
      <c r="CB7" s="15"/>
      <c r="CC7" s="16"/>
      <c r="CD7" s="14"/>
      <c r="CE7" s="15"/>
      <c r="CF7" s="16"/>
      <c r="CG7" s="14"/>
      <c r="CH7" s="15"/>
      <c r="CI7" s="16"/>
      <c r="CJ7" s="14"/>
      <c r="CK7" s="15"/>
      <c r="CL7" s="16"/>
      <c r="CM7" s="14"/>
      <c r="CN7" s="15"/>
      <c r="CO7" s="16"/>
      <c r="CP7" s="14"/>
      <c r="CQ7" s="15"/>
      <c r="CR7" s="16"/>
      <c r="CS7" s="17"/>
    </row>
    <row r="8" spans="1:97" s="1" customFormat="1" ht="16.5" x14ac:dyDescent="0.3">
      <c r="A8" s="18"/>
      <c r="B8" s="18"/>
      <c r="C8" s="7">
        <f t="shared" si="0"/>
        <v>0</v>
      </c>
      <c r="D8" s="7">
        <f t="shared" si="1"/>
        <v>0</v>
      </c>
      <c r="E8" s="7">
        <f t="shared" si="1"/>
        <v>0</v>
      </c>
      <c r="F8" s="7">
        <f t="shared" si="1"/>
        <v>0</v>
      </c>
      <c r="G8" s="8" t="e">
        <f t="shared" si="2"/>
        <v>#DIV/0!</v>
      </c>
      <c r="H8" s="8" t="e">
        <f t="shared" si="3"/>
        <v>#DIV/0!</v>
      </c>
      <c r="I8" s="9" t="e">
        <f t="shared" si="4"/>
        <v>#DIV/0!</v>
      </c>
      <c r="J8" s="14"/>
      <c r="K8" s="15"/>
      <c r="L8" s="16"/>
      <c r="M8" s="14"/>
      <c r="N8" s="15"/>
      <c r="O8" s="16"/>
      <c r="P8" s="14"/>
      <c r="Q8" s="15"/>
      <c r="R8" s="16"/>
      <c r="S8" s="14"/>
      <c r="T8" s="15"/>
      <c r="U8" s="16"/>
      <c r="V8" s="14"/>
      <c r="W8" s="15"/>
      <c r="X8" s="16"/>
      <c r="Y8" s="14"/>
      <c r="Z8" s="15"/>
      <c r="AA8" s="16"/>
      <c r="AB8" s="14"/>
      <c r="AC8" s="15"/>
      <c r="AD8" s="16"/>
      <c r="AE8" s="14"/>
      <c r="AF8" s="15"/>
      <c r="AG8" s="16"/>
      <c r="AH8" s="14"/>
      <c r="AI8" s="15"/>
      <c r="AJ8" s="16"/>
      <c r="AK8" s="14"/>
      <c r="AL8" s="15"/>
      <c r="AM8" s="16"/>
      <c r="AN8" s="14"/>
      <c r="AO8" s="15"/>
      <c r="AP8" s="16"/>
      <c r="AQ8" s="14"/>
      <c r="AR8" s="15"/>
      <c r="AS8" s="16"/>
      <c r="AT8" s="14"/>
      <c r="AU8" s="15"/>
      <c r="AV8" s="16"/>
      <c r="AW8" s="14"/>
      <c r="AX8" s="15"/>
      <c r="AY8" s="16"/>
      <c r="AZ8" s="14"/>
      <c r="BA8" s="15"/>
      <c r="BB8" s="16"/>
      <c r="BC8" s="14"/>
      <c r="BD8" s="15"/>
      <c r="BE8" s="16"/>
      <c r="BF8" s="14"/>
      <c r="BG8" s="15"/>
      <c r="BH8" s="16"/>
      <c r="BI8" s="14"/>
      <c r="BJ8" s="15"/>
      <c r="BK8" s="16"/>
      <c r="BL8" s="14"/>
      <c r="BM8" s="15"/>
      <c r="BN8" s="16"/>
      <c r="BO8" s="14"/>
      <c r="BP8" s="15"/>
      <c r="BQ8" s="16"/>
      <c r="BR8" s="14"/>
      <c r="BS8" s="15"/>
      <c r="BT8" s="16"/>
      <c r="BU8" s="14"/>
      <c r="BV8" s="15"/>
      <c r="BW8" s="16"/>
      <c r="BX8" s="14"/>
      <c r="BY8" s="15"/>
      <c r="BZ8" s="16"/>
      <c r="CA8" s="14"/>
      <c r="CB8" s="15"/>
      <c r="CC8" s="16"/>
      <c r="CD8" s="14"/>
      <c r="CE8" s="15"/>
      <c r="CF8" s="16"/>
      <c r="CG8" s="14"/>
      <c r="CH8" s="15"/>
      <c r="CI8" s="16"/>
      <c r="CJ8" s="14"/>
      <c r="CK8" s="15"/>
      <c r="CL8" s="16"/>
      <c r="CM8" s="14"/>
      <c r="CN8" s="15"/>
      <c r="CO8" s="16"/>
      <c r="CP8" s="14"/>
      <c r="CQ8" s="15"/>
      <c r="CR8" s="16"/>
      <c r="CS8" s="17"/>
    </row>
    <row r="9" spans="1:97" s="1" customFormat="1" ht="15" customHeight="1" x14ac:dyDescent="0.3">
      <c r="A9" s="18"/>
      <c r="B9" s="19"/>
      <c r="C9" s="7">
        <f t="shared" si="0"/>
        <v>0</v>
      </c>
      <c r="D9" s="7">
        <f t="shared" si="1"/>
        <v>0</v>
      </c>
      <c r="E9" s="7">
        <f t="shared" si="1"/>
        <v>0</v>
      </c>
      <c r="F9" s="7">
        <f t="shared" si="1"/>
        <v>0</v>
      </c>
      <c r="G9" s="8" t="e">
        <f t="shared" si="2"/>
        <v>#DIV/0!</v>
      </c>
      <c r="H9" s="8" t="e">
        <f t="shared" si="3"/>
        <v>#DIV/0!</v>
      </c>
      <c r="I9" s="9" t="e">
        <f t="shared" si="4"/>
        <v>#DIV/0!</v>
      </c>
      <c r="J9" s="14"/>
      <c r="K9" s="15"/>
      <c r="L9" s="16"/>
      <c r="M9" s="14"/>
      <c r="N9" s="15"/>
      <c r="O9" s="16"/>
      <c r="P9" s="14"/>
      <c r="Q9" s="15"/>
      <c r="R9" s="16"/>
      <c r="S9" s="14"/>
      <c r="T9" s="15"/>
      <c r="U9" s="16"/>
      <c r="V9" s="14"/>
      <c r="W9" s="15"/>
      <c r="X9" s="16"/>
      <c r="Y9" s="14"/>
      <c r="Z9" s="15"/>
      <c r="AA9" s="16"/>
      <c r="AB9" s="14"/>
      <c r="AC9" s="15"/>
      <c r="AD9" s="16"/>
      <c r="AE9" s="14"/>
      <c r="AF9" s="15"/>
      <c r="AG9" s="16"/>
      <c r="AH9" s="14"/>
      <c r="AI9" s="15"/>
      <c r="AJ9" s="16"/>
      <c r="AK9" s="14"/>
      <c r="AL9" s="15"/>
      <c r="AM9" s="16"/>
      <c r="AN9" s="14"/>
      <c r="AO9" s="15"/>
      <c r="AP9" s="16"/>
      <c r="AQ9" s="14"/>
      <c r="AR9" s="15"/>
      <c r="AS9" s="16"/>
      <c r="AT9" s="14"/>
      <c r="AU9" s="15"/>
      <c r="AV9" s="16"/>
      <c r="AW9" s="14"/>
      <c r="AX9" s="15"/>
      <c r="AY9" s="16"/>
      <c r="AZ9" s="14"/>
      <c r="BA9" s="15"/>
      <c r="BB9" s="16"/>
      <c r="BC9" s="14"/>
      <c r="BD9" s="15"/>
      <c r="BE9" s="16"/>
      <c r="BF9" s="14"/>
      <c r="BG9" s="15"/>
      <c r="BH9" s="16"/>
      <c r="BI9" s="14"/>
      <c r="BJ9" s="15"/>
      <c r="BK9" s="16"/>
      <c r="BL9" s="14"/>
      <c r="BM9" s="15"/>
      <c r="BN9" s="16"/>
      <c r="BO9" s="14"/>
      <c r="BP9" s="15"/>
      <c r="BQ9" s="16"/>
      <c r="BR9" s="14"/>
      <c r="BS9" s="15"/>
      <c r="BT9" s="16"/>
      <c r="BU9" s="14"/>
      <c r="BV9" s="15"/>
      <c r="BW9" s="16"/>
      <c r="BX9" s="14"/>
      <c r="BY9" s="15"/>
      <c r="BZ9" s="16"/>
      <c r="CA9" s="14"/>
      <c r="CB9" s="15"/>
      <c r="CC9" s="16"/>
      <c r="CD9" s="14"/>
      <c r="CE9" s="15"/>
      <c r="CF9" s="16"/>
      <c r="CG9" s="14"/>
      <c r="CH9" s="15"/>
      <c r="CI9" s="16"/>
      <c r="CJ9" s="14"/>
      <c r="CK9" s="15"/>
      <c r="CL9" s="16"/>
      <c r="CM9" s="14"/>
      <c r="CN9" s="15"/>
      <c r="CO9" s="16"/>
      <c r="CP9" s="14"/>
      <c r="CQ9" s="15"/>
      <c r="CR9" s="16"/>
      <c r="CS9" s="17"/>
    </row>
    <row r="10" spans="1:97" s="1" customFormat="1" ht="15" customHeight="1" x14ac:dyDescent="0.3">
      <c r="A10" s="18"/>
      <c r="B10" s="18"/>
      <c r="C10" s="7">
        <f t="shared" si="0"/>
        <v>0</v>
      </c>
      <c r="D10" s="7">
        <f t="shared" si="1"/>
        <v>0</v>
      </c>
      <c r="E10" s="7">
        <f t="shared" si="1"/>
        <v>0</v>
      </c>
      <c r="F10" s="7">
        <f t="shared" si="1"/>
        <v>0</v>
      </c>
      <c r="G10" s="8" t="e">
        <f t="shared" si="2"/>
        <v>#DIV/0!</v>
      </c>
      <c r="H10" s="8" t="e">
        <f t="shared" si="3"/>
        <v>#DIV/0!</v>
      </c>
      <c r="I10" s="9" t="e">
        <f t="shared" si="4"/>
        <v>#DIV/0!</v>
      </c>
      <c r="J10" s="14"/>
      <c r="K10" s="15"/>
      <c r="L10" s="16"/>
      <c r="M10" s="14"/>
      <c r="N10" s="15"/>
      <c r="O10" s="16"/>
      <c r="P10" s="14"/>
      <c r="Q10" s="15"/>
      <c r="R10" s="16"/>
      <c r="S10" s="14"/>
      <c r="T10" s="15"/>
      <c r="U10" s="16"/>
      <c r="V10" s="14"/>
      <c r="W10" s="15"/>
      <c r="X10" s="16"/>
      <c r="Y10" s="14"/>
      <c r="Z10" s="15"/>
      <c r="AA10" s="16"/>
      <c r="AB10" s="14"/>
      <c r="AC10" s="15"/>
      <c r="AD10" s="16"/>
      <c r="AE10" s="14"/>
      <c r="AF10" s="15"/>
      <c r="AG10" s="16"/>
      <c r="AH10" s="14"/>
      <c r="AI10" s="15"/>
      <c r="AJ10" s="16"/>
      <c r="AK10" s="14"/>
      <c r="AL10" s="15"/>
      <c r="AM10" s="16"/>
      <c r="AN10" s="14"/>
      <c r="AO10" s="15"/>
      <c r="AP10" s="16"/>
      <c r="AQ10" s="14"/>
      <c r="AR10" s="15"/>
      <c r="AS10" s="16"/>
      <c r="AT10" s="14"/>
      <c r="AU10" s="15"/>
      <c r="AV10" s="16"/>
      <c r="AW10" s="14"/>
      <c r="AX10" s="15"/>
      <c r="AY10" s="16"/>
      <c r="AZ10" s="14"/>
      <c r="BA10" s="15"/>
      <c r="BB10" s="16"/>
      <c r="BC10" s="14"/>
      <c r="BD10" s="15"/>
      <c r="BE10" s="16"/>
      <c r="BF10" s="14"/>
      <c r="BG10" s="15"/>
      <c r="BH10" s="16"/>
      <c r="BI10" s="14"/>
      <c r="BJ10" s="15"/>
      <c r="BK10" s="16"/>
      <c r="BL10" s="14"/>
      <c r="BM10" s="15"/>
      <c r="BN10" s="16"/>
      <c r="BO10" s="14"/>
      <c r="BP10" s="15"/>
      <c r="BQ10" s="16"/>
      <c r="BR10" s="14"/>
      <c r="BS10" s="15"/>
      <c r="BT10" s="16"/>
      <c r="BU10" s="14"/>
      <c r="BV10" s="15"/>
      <c r="BW10" s="16"/>
      <c r="BX10" s="14"/>
      <c r="BY10" s="15"/>
      <c r="BZ10" s="16"/>
      <c r="CA10" s="14"/>
      <c r="CB10" s="15"/>
      <c r="CC10" s="16"/>
      <c r="CD10" s="14"/>
      <c r="CE10" s="15"/>
      <c r="CF10" s="16"/>
      <c r="CG10" s="14"/>
      <c r="CH10" s="15"/>
      <c r="CI10" s="16"/>
      <c r="CJ10" s="14"/>
      <c r="CK10" s="15"/>
      <c r="CL10" s="16"/>
      <c r="CM10" s="14"/>
      <c r="CN10" s="15"/>
      <c r="CO10" s="16"/>
      <c r="CP10" s="14"/>
      <c r="CQ10" s="15"/>
      <c r="CR10" s="16"/>
      <c r="CS10" s="17"/>
    </row>
    <row r="11" spans="1:97" s="1" customFormat="1" ht="15" customHeight="1" x14ac:dyDescent="0.3">
      <c r="A11" s="18"/>
      <c r="B11" s="19"/>
      <c r="C11" s="7">
        <f t="shared" si="0"/>
        <v>0</v>
      </c>
      <c r="D11" s="7">
        <f t="shared" si="1"/>
        <v>0</v>
      </c>
      <c r="E11" s="7">
        <f t="shared" si="1"/>
        <v>0</v>
      </c>
      <c r="F11" s="7">
        <f t="shared" si="1"/>
        <v>0</v>
      </c>
      <c r="G11" s="8" t="e">
        <f t="shared" si="2"/>
        <v>#DIV/0!</v>
      </c>
      <c r="H11" s="8" t="e">
        <f t="shared" si="3"/>
        <v>#DIV/0!</v>
      </c>
      <c r="I11" s="9" t="e">
        <f t="shared" si="4"/>
        <v>#DIV/0!</v>
      </c>
      <c r="J11" s="14"/>
      <c r="K11" s="15"/>
      <c r="L11" s="16"/>
      <c r="M11" s="14"/>
      <c r="N11" s="15"/>
      <c r="O11" s="16"/>
      <c r="P11" s="14"/>
      <c r="Q11" s="15"/>
      <c r="R11" s="16"/>
      <c r="S11" s="14"/>
      <c r="T11" s="15"/>
      <c r="U11" s="16"/>
      <c r="V11" s="14"/>
      <c r="W11" s="15"/>
      <c r="X11" s="16"/>
      <c r="Y11" s="14"/>
      <c r="Z11" s="15"/>
      <c r="AA11" s="16"/>
      <c r="AB11" s="14"/>
      <c r="AC11" s="15"/>
      <c r="AD11" s="16"/>
      <c r="AE11" s="14"/>
      <c r="AF11" s="15"/>
      <c r="AG11" s="16"/>
      <c r="AH11" s="14"/>
      <c r="AI11" s="15"/>
      <c r="AJ11" s="16"/>
      <c r="AK11" s="14"/>
      <c r="AL11" s="15"/>
      <c r="AM11" s="16"/>
      <c r="AN11" s="14"/>
      <c r="AO11" s="15"/>
      <c r="AP11" s="16"/>
      <c r="AQ11" s="14"/>
      <c r="AR11" s="15"/>
      <c r="AS11" s="16"/>
      <c r="AT11" s="14"/>
      <c r="AU11" s="15"/>
      <c r="AV11" s="16"/>
      <c r="AW11" s="14"/>
      <c r="AX11" s="15"/>
      <c r="AY11" s="16"/>
      <c r="AZ11" s="14"/>
      <c r="BA11" s="15"/>
      <c r="BB11" s="16"/>
      <c r="BC11" s="14"/>
      <c r="BD11" s="15"/>
      <c r="BE11" s="16"/>
      <c r="BF11" s="14"/>
      <c r="BG11" s="15"/>
      <c r="BH11" s="16"/>
      <c r="BI11" s="14"/>
      <c r="BJ11" s="15"/>
      <c r="BK11" s="16"/>
      <c r="BL11" s="14"/>
      <c r="BM11" s="15"/>
      <c r="BN11" s="16"/>
      <c r="BO11" s="14"/>
      <c r="BP11" s="15"/>
      <c r="BQ11" s="16"/>
      <c r="BR11" s="14"/>
      <c r="BS11" s="15"/>
      <c r="BT11" s="16"/>
      <c r="BU11" s="14"/>
      <c r="BV11" s="15"/>
      <c r="BW11" s="16"/>
      <c r="BX11" s="14"/>
      <c r="BY11" s="15"/>
      <c r="BZ11" s="16"/>
      <c r="CA11" s="14"/>
      <c r="CB11" s="15"/>
      <c r="CC11" s="16"/>
      <c r="CD11" s="14"/>
      <c r="CE11" s="15"/>
      <c r="CF11" s="16"/>
      <c r="CG11" s="14"/>
      <c r="CH11" s="15"/>
      <c r="CI11" s="16"/>
      <c r="CJ11" s="14"/>
      <c r="CK11" s="15"/>
      <c r="CL11" s="16"/>
      <c r="CM11" s="14"/>
      <c r="CN11" s="15"/>
      <c r="CO11" s="16"/>
      <c r="CP11" s="14"/>
      <c r="CQ11" s="15"/>
      <c r="CR11" s="16"/>
      <c r="CS11" s="17"/>
    </row>
    <row r="12" spans="1:97" s="1" customFormat="1" ht="15" customHeight="1" x14ac:dyDescent="0.3">
      <c r="A12" s="18"/>
      <c r="B12" s="19"/>
      <c r="C12" s="7">
        <f t="shared" si="0"/>
        <v>0</v>
      </c>
      <c r="D12" s="7">
        <f t="shared" si="1"/>
        <v>0</v>
      </c>
      <c r="E12" s="7">
        <f t="shared" si="1"/>
        <v>0</v>
      </c>
      <c r="F12" s="7">
        <f t="shared" si="1"/>
        <v>0</v>
      </c>
      <c r="G12" s="8" t="e">
        <f t="shared" si="2"/>
        <v>#DIV/0!</v>
      </c>
      <c r="H12" s="8" t="e">
        <f t="shared" si="3"/>
        <v>#DIV/0!</v>
      </c>
      <c r="I12" s="9" t="e">
        <f t="shared" si="4"/>
        <v>#DIV/0!</v>
      </c>
      <c r="J12" s="14"/>
      <c r="K12" s="15"/>
      <c r="L12" s="16"/>
      <c r="M12" s="14"/>
      <c r="N12" s="15"/>
      <c r="O12" s="16"/>
      <c r="P12" s="14"/>
      <c r="Q12" s="15"/>
      <c r="R12" s="16"/>
      <c r="S12" s="14"/>
      <c r="T12" s="15"/>
      <c r="U12" s="16"/>
      <c r="V12" s="14"/>
      <c r="W12" s="15"/>
      <c r="X12" s="16"/>
      <c r="Y12" s="14"/>
      <c r="Z12" s="15"/>
      <c r="AA12" s="16"/>
      <c r="AB12" s="14"/>
      <c r="AC12" s="15"/>
      <c r="AD12" s="16"/>
      <c r="AE12" s="14"/>
      <c r="AF12" s="15"/>
      <c r="AG12" s="16"/>
      <c r="AH12" s="14"/>
      <c r="AI12" s="15"/>
      <c r="AJ12" s="16"/>
      <c r="AK12" s="14"/>
      <c r="AL12" s="15"/>
      <c r="AM12" s="16"/>
      <c r="AN12" s="14"/>
      <c r="AO12" s="15"/>
      <c r="AP12" s="16"/>
      <c r="AQ12" s="14"/>
      <c r="AR12" s="15"/>
      <c r="AS12" s="16"/>
      <c r="AT12" s="14"/>
      <c r="AU12" s="15"/>
      <c r="AV12" s="16"/>
      <c r="AW12" s="14"/>
      <c r="AX12" s="15"/>
      <c r="AY12" s="16"/>
      <c r="AZ12" s="14"/>
      <c r="BA12" s="15"/>
      <c r="BB12" s="16"/>
      <c r="BC12" s="14"/>
      <c r="BD12" s="15"/>
      <c r="BE12" s="16"/>
      <c r="BF12" s="14"/>
      <c r="BG12" s="15"/>
      <c r="BH12" s="16"/>
      <c r="BI12" s="14"/>
      <c r="BJ12" s="15"/>
      <c r="BK12" s="16"/>
      <c r="BL12" s="14"/>
      <c r="BM12" s="15"/>
      <c r="BN12" s="16"/>
      <c r="BO12" s="14"/>
      <c r="BP12" s="15"/>
      <c r="BQ12" s="16"/>
      <c r="BR12" s="14"/>
      <c r="BS12" s="15"/>
      <c r="BT12" s="16"/>
      <c r="BU12" s="14"/>
      <c r="BV12" s="15"/>
      <c r="BW12" s="16"/>
      <c r="BX12" s="14"/>
      <c r="BY12" s="15"/>
      <c r="BZ12" s="16"/>
      <c r="CA12" s="14"/>
      <c r="CB12" s="15"/>
      <c r="CC12" s="16"/>
      <c r="CD12" s="14"/>
      <c r="CE12" s="15"/>
      <c r="CF12" s="16"/>
      <c r="CG12" s="14"/>
      <c r="CH12" s="15"/>
      <c r="CI12" s="16"/>
      <c r="CJ12" s="14"/>
      <c r="CK12" s="15"/>
      <c r="CL12" s="16"/>
      <c r="CM12" s="14"/>
      <c r="CN12" s="15"/>
      <c r="CO12" s="16"/>
      <c r="CP12" s="14"/>
      <c r="CQ12" s="15"/>
      <c r="CR12" s="16"/>
      <c r="CS12" s="17"/>
    </row>
    <row r="13" spans="1:97" ht="16.5" x14ac:dyDescent="0.3">
      <c r="A13" s="18"/>
      <c r="B13" s="19"/>
      <c r="C13" s="7">
        <f t="shared" si="0"/>
        <v>0</v>
      </c>
      <c r="D13" s="7">
        <f t="shared" si="1"/>
        <v>0</v>
      </c>
      <c r="E13" s="7">
        <f t="shared" si="1"/>
        <v>0</v>
      </c>
      <c r="F13" s="7">
        <f t="shared" si="1"/>
        <v>0</v>
      </c>
      <c r="G13" s="8" t="e">
        <f t="shared" si="2"/>
        <v>#DIV/0!</v>
      </c>
      <c r="H13" s="8" t="e">
        <f t="shared" si="3"/>
        <v>#DIV/0!</v>
      </c>
      <c r="I13" s="9" t="e">
        <f t="shared" si="4"/>
        <v>#DIV/0!</v>
      </c>
      <c r="J13" s="14"/>
      <c r="K13" s="15"/>
      <c r="L13" s="16"/>
      <c r="M13" s="14"/>
      <c r="N13" s="15"/>
      <c r="O13" s="16"/>
      <c r="P13" s="14"/>
      <c r="Q13" s="15"/>
      <c r="R13" s="16"/>
      <c r="S13" s="14"/>
      <c r="T13" s="15"/>
      <c r="U13" s="16"/>
      <c r="V13" s="14"/>
      <c r="W13" s="15"/>
      <c r="X13" s="16"/>
      <c r="Y13" s="14"/>
      <c r="Z13" s="15"/>
      <c r="AA13" s="16"/>
      <c r="AB13" s="14"/>
      <c r="AC13" s="15"/>
      <c r="AD13" s="16"/>
      <c r="AE13" s="14"/>
      <c r="AF13" s="15"/>
      <c r="AG13" s="16"/>
      <c r="AH13" s="14"/>
      <c r="AI13" s="15"/>
      <c r="AJ13" s="16"/>
      <c r="AK13" s="14"/>
      <c r="AL13" s="15"/>
      <c r="AM13" s="16"/>
      <c r="AN13" s="14"/>
      <c r="AO13" s="15"/>
      <c r="AP13" s="16"/>
      <c r="AQ13" s="14"/>
      <c r="AR13" s="15"/>
      <c r="AS13" s="16"/>
      <c r="AT13" s="14"/>
      <c r="AU13" s="15"/>
      <c r="AV13" s="16"/>
      <c r="AW13" s="14"/>
      <c r="AX13" s="15"/>
      <c r="AY13" s="16"/>
      <c r="AZ13" s="14"/>
      <c r="BA13" s="15"/>
      <c r="BB13" s="16"/>
      <c r="BC13" s="14"/>
      <c r="BD13" s="15"/>
      <c r="BE13" s="16"/>
      <c r="BF13" s="14"/>
      <c r="BG13" s="15"/>
      <c r="BH13" s="16"/>
      <c r="BI13" s="14"/>
      <c r="BJ13" s="15"/>
      <c r="BK13" s="16"/>
      <c r="BL13" s="14"/>
      <c r="BM13" s="15"/>
      <c r="BN13" s="16"/>
      <c r="BO13" s="14"/>
      <c r="BP13" s="15"/>
      <c r="BQ13" s="16"/>
      <c r="BR13" s="14"/>
      <c r="BS13" s="15"/>
      <c r="BT13" s="16"/>
      <c r="BU13" s="14"/>
      <c r="BV13" s="15"/>
      <c r="BW13" s="16"/>
      <c r="BX13" s="14"/>
      <c r="BY13" s="15"/>
      <c r="BZ13" s="16"/>
      <c r="CA13" s="14"/>
      <c r="CB13" s="15"/>
      <c r="CC13" s="16"/>
      <c r="CD13" s="14"/>
      <c r="CE13" s="15"/>
      <c r="CF13" s="16"/>
      <c r="CG13" s="14"/>
      <c r="CH13" s="15"/>
      <c r="CI13" s="16"/>
      <c r="CJ13" s="14"/>
      <c r="CK13" s="15"/>
      <c r="CL13" s="16"/>
      <c r="CM13" s="14"/>
      <c r="CN13" s="15"/>
      <c r="CO13" s="16"/>
      <c r="CP13" s="14"/>
      <c r="CQ13" s="15"/>
      <c r="CR13" s="16"/>
      <c r="CS13" s="17"/>
    </row>
    <row r="14" spans="1:97" s="1" customFormat="1" ht="15" customHeight="1" x14ac:dyDescent="0.3">
      <c r="A14" s="18"/>
      <c r="B14" s="19"/>
      <c r="C14" s="7">
        <f t="shared" si="0"/>
        <v>0</v>
      </c>
      <c r="D14" s="7">
        <f t="shared" si="1"/>
        <v>0</v>
      </c>
      <c r="E14" s="7">
        <f t="shared" si="1"/>
        <v>0</v>
      </c>
      <c r="F14" s="7">
        <f t="shared" si="1"/>
        <v>0</v>
      </c>
      <c r="G14" s="8" t="e">
        <f t="shared" si="2"/>
        <v>#DIV/0!</v>
      </c>
      <c r="H14" s="8" t="e">
        <f t="shared" si="3"/>
        <v>#DIV/0!</v>
      </c>
      <c r="I14" s="9" t="e">
        <f t="shared" si="4"/>
        <v>#DIV/0!</v>
      </c>
      <c r="J14" s="14"/>
      <c r="K14" s="15"/>
      <c r="L14" s="16"/>
      <c r="M14" s="14"/>
      <c r="N14" s="15"/>
      <c r="O14" s="16"/>
      <c r="P14" s="14"/>
      <c r="Q14" s="15"/>
      <c r="R14" s="16"/>
      <c r="S14" s="14"/>
      <c r="T14" s="15"/>
      <c r="U14" s="16"/>
      <c r="V14" s="14"/>
      <c r="W14" s="15"/>
      <c r="X14" s="16"/>
      <c r="Y14" s="14"/>
      <c r="Z14" s="15"/>
      <c r="AA14" s="16"/>
      <c r="AB14" s="14"/>
      <c r="AC14" s="15"/>
      <c r="AD14" s="16"/>
      <c r="AE14" s="14"/>
      <c r="AF14" s="15"/>
      <c r="AG14" s="16"/>
      <c r="AH14" s="14"/>
      <c r="AI14" s="15"/>
      <c r="AJ14" s="16"/>
      <c r="AK14" s="14"/>
      <c r="AL14" s="15"/>
      <c r="AM14" s="16"/>
      <c r="AN14" s="14"/>
      <c r="AO14" s="15"/>
      <c r="AP14" s="16"/>
      <c r="AQ14" s="14"/>
      <c r="AR14" s="15"/>
      <c r="AS14" s="16"/>
      <c r="AT14" s="14"/>
      <c r="AU14" s="15"/>
      <c r="AV14" s="16"/>
      <c r="AW14" s="14"/>
      <c r="AX14" s="15"/>
      <c r="AY14" s="16"/>
      <c r="AZ14" s="14"/>
      <c r="BA14" s="15"/>
      <c r="BB14" s="16"/>
      <c r="BC14" s="14"/>
      <c r="BD14" s="15"/>
      <c r="BE14" s="16"/>
      <c r="BF14" s="14"/>
      <c r="BG14" s="15"/>
      <c r="BH14" s="16"/>
      <c r="BI14" s="14"/>
      <c r="BJ14" s="15"/>
      <c r="BK14" s="16"/>
      <c r="BL14" s="14"/>
      <c r="BM14" s="15"/>
      <c r="BN14" s="16"/>
      <c r="BO14" s="14"/>
      <c r="BP14" s="15"/>
      <c r="BQ14" s="16"/>
      <c r="BR14" s="14"/>
      <c r="BS14" s="15"/>
      <c r="BT14" s="16"/>
      <c r="BU14" s="14"/>
      <c r="BV14" s="15"/>
      <c r="BW14" s="16"/>
      <c r="BX14" s="14"/>
      <c r="BY14" s="15"/>
      <c r="BZ14" s="16"/>
      <c r="CA14" s="14"/>
      <c r="CB14" s="15"/>
      <c r="CC14" s="16"/>
      <c r="CD14" s="14"/>
      <c r="CE14" s="15"/>
      <c r="CF14" s="16"/>
      <c r="CG14" s="14"/>
      <c r="CH14" s="15"/>
      <c r="CI14" s="16"/>
      <c r="CJ14" s="14"/>
      <c r="CK14" s="15"/>
      <c r="CL14" s="16"/>
      <c r="CM14" s="14"/>
      <c r="CN14" s="15"/>
      <c r="CO14" s="16"/>
      <c r="CP14" s="14"/>
      <c r="CQ14" s="15"/>
      <c r="CR14" s="16"/>
      <c r="CS14" s="17"/>
    </row>
    <row r="15" spans="1:97" ht="16.5" x14ac:dyDescent="0.3">
      <c r="A15" s="18"/>
      <c r="B15" s="19"/>
      <c r="C15" s="7">
        <f t="shared" si="0"/>
        <v>0</v>
      </c>
      <c r="D15" s="7">
        <f t="shared" si="1"/>
        <v>0</v>
      </c>
      <c r="E15" s="7">
        <f t="shared" si="1"/>
        <v>0</v>
      </c>
      <c r="F15" s="7">
        <f t="shared" si="1"/>
        <v>0</v>
      </c>
      <c r="G15" s="8" t="e">
        <f t="shared" si="2"/>
        <v>#DIV/0!</v>
      </c>
      <c r="H15" s="8" t="e">
        <f t="shared" si="3"/>
        <v>#DIV/0!</v>
      </c>
      <c r="I15" s="9" t="e">
        <f t="shared" si="4"/>
        <v>#DIV/0!</v>
      </c>
      <c r="J15" s="14"/>
      <c r="K15" s="15"/>
      <c r="L15" s="16"/>
      <c r="M15" s="14"/>
      <c r="N15" s="15"/>
      <c r="O15" s="16"/>
      <c r="P15" s="14"/>
      <c r="Q15" s="15"/>
      <c r="R15" s="16"/>
      <c r="S15" s="14"/>
      <c r="T15" s="15"/>
      <c r="U15" s="16"/>
      <c r="V15" s="14"/>
      <c r="W15" s="15"/>
      <c r="X15" s="16"/>
      <c r="Y15" s="14"/>
      <c r="Z15" s="15"/>
      <c r="AA15" s="16"/>
      <c r="AB15" s="14"/>
      <c r="AC15" s="15"/>
      <c r="AD15" s="16"/>
      <c r="AE15" s="14"/>
      <c r="AF15" s="15"/>
      <c r="AG15" s="16"/>
      <c r="AH15" s="14"/>
      <c r="AI15" s="15"/>
      <c r="AJ15" s="16"/>
      <c r="AK15" s="14"/>
      <c r="AL15" s="15"/>
      <c r="AM15" s="16"/>
      <c r="AN15" s="14"/>
      <c r="AO15" s="15"/>
      <c r="AP15" s="16"/>
      <c r="AQ15" s="14"/>
      <c r="AR15" s="15"/>
      <c r="AS15" s="16"/>
      <c r="AT15" s="14"/>
      <c r="AU15" s="15"/>
      <c r="AV15" s="16"/>
      <c r="AW15" s="14"/>
      <c r="AX15" s="15"/>
      <c r="AY15" s="16"/>
      <c r="AZ15" s="14"/>
      <c r="BA15" s="15"/>
      <c r="BB15" s="16"/>
      <c r="BC15" s="14"/>
      <c r="BD15" s="15"/>
      <c r="BE15" s="16"/>
      <c r="BF15" s="14"/>
      <c r="BG15" s="15"/>
      <c r="BH15" s="16"/>
      <c r="BI15" s="14"/>
      <c r="BJ15" s="15"/>
      <c r="BK15" s="16"/>
      <c r="BL15" s="14"/>
      <c r="BM15" s="15"/>
      <c r="BN15" s="16"/>
      <c r="BO15" s="14"/>
      <c r="BP15" s="15"/>
      <c r="BQ15" s="16"/>
      <c r="BR15" s="14"/>
      <c r="BS15" s="15"/>
      <c r="BT15" s="16"/>
      <c r="BU15" s="14"/>
      <c r="BV15" s="15"/>
      <c r="BW15" s="16"/>
      <c r="BX15" s="14"/>
      <c r="BY15" s="15"/>
      <c r="BZ15" s="16"/>
      <c r="CA15" s="14"/>
      <c r="CB15" s="15"/>
      <c r="CC15" s="16"/>
      <c r="CD15" s="14"/>
      <c r="CE15" s="15"/>
      <c r="CF15" s="16"/>
      <c r="CG15" s="14"/>
      <c r="CH15" s="15"/>
      <c r="CI15" s="16"/>
      <c r="CJ15" s="14"/>
      <c r="CK15" s="15"/>
      <c r="CL15" s="16"/>
      <c r="CM15" s="14"/>
      <c r="CN15" s="15"/>
      <c r="CO15" s="16"/>
      <c r="CP15" s="14"/>
      <c r="CQ15" s="15"/>
      <c r="CR15" s="16"/>
      <c r="CS15" s="17"/>
    </row>
    <row r="16" spans="1:97" ht="16.5" x14ac:dyDescent="0.3">
      <c r="A16" s="18"/>
      <c r="B16" s="19"/>
      <c r="C16" s="7">
        <f t="shared" si="0"/>
        <v>0</v>
      </c>
      <c r="D16" s="7">
        <f t="shared" si="1"/>
        <v>0</v>
      </c>
      <c r="E16" s="7">
        <f t="shared" si="1"/>
        <v>0</v>
      </c>
      <c r="F16" s="7">
        <f t="shared" si="1"/>
        <v>0</v>
      </c>
      <c r="G16" s="8" t="e">
        <f t="shared" si="2"/>
        <v>#DIV/0!</v>
      </c>
      <c r="H16" s="8" t="e">
        <f t="shared" si="3"/>
        <v>#DIV/0!</v>
      </c>
      <c r="I16" s="9" t="e">
        <f t="shared" si="4"/>
        <v>#DIV/0!</v>
      </c>
      <c r="J16" s="14"/>
      <c r="K16" s="15"/>
      <c r="L16" s="16"/>
      <c r="M16" s="14"/>
      <c r="N16" s="15"/>
      <c r="O16" s="16"/>
      <c r="P16" s="14"/>
      <c r="Q16" s="15"/>
      <c r="R16" s="16"/>
      <c r="S16" s="14"/>
      <c r="T16" s="15"/>
      <c r="U16" s="16"/>
      <c r="V16" s="14"/>
      <c r="W16" s="15"/>
      <c r="X16" s="16"/>
      <c r="Y16" s="14"/>
      <c r="Z16" s="15"/>
      <c r="AA16" s="16"/>
      <c r="AB16" s="14"/>
      <c r="AC16" s="15"/>
      <c r="AD16" s="16"/>
      <c r="AE16" s="14"/>
      <c r="AF16" s="15"/>
      <c r="AG16" s="16"/>
      <c r="AH16" s="14"/>
      <c r="AI16" s="15"/>
      <c r="AJ16" s="16"/>
      <c r="AK16" s="14"/>
      <c r="AL16" s="15"/>
      <c r="AM16" s="16"/>
      <c r="AN16" s="14"/>
      <c r="AO16" s="15"/>
      <c r="AP16" s="16"/>
      <c r="AQ16" s="14"/>
      <c r="AR16" s="15"/>
      <c r="AS16" s="16"/>
      <c r="AT16" s="14"/>
      <c r="AU16" s="15"/>
      <c r="AV16" s="16"/>
      <c r="AW16" s="14"/>
      <c r="AX16" s="15"/>
      <c r="AY16" s="16"/>
      <c r="AZ16" s="14"/>
      <c r="BA16" s="15"/>
      <c r="BB16" s="16"/>
      <c r="BC16" s="14"/>
      <c r="BD16" s="15"/>
      <c r="BE16" s="16"/>
      <c r="BF16" s="14"/>
      <c r="BG16" s="15"/>
      <c r="BH16" s="16"/>
      <c r="BI16" s="14"/>
      <c r="BJ16" s="15"/>
      <c r="BK16" s="16"/>
      <c r="BL16" s="14"/>
      <c r="BM16" s="15"/>
      <c r="BN16" s="16"/>
      <c r="BO16" s="14"/>
      <c r="BP16" s="15"/>
      <c r="BQ16" s="16"/>
      <c r="BR16" s="14"/>
      <c r="BS16" s="15"/>
      <c r="BT16" s="16"/>
      <c r="BU16" s="14"/>
      <c r="BV16" s="15"/>
      <c r="BW16" s="16"/>
      <c r="BX16" s="14"/>
      <c r="BY16" s="15"/>
      <c r="BZ16" s="16"/>
      <c r="CA16" s="14"/>
      <c r="CB16" s="15"/>
      <c r="CC16" s="16"/>
      <c r="CD16" s="14"/>
      <c r="CE16" s="15"/>
      <c r="CF16" s="16"/>
      <c r="CG16" s="14"/>
      <c r="CH16" s="15"/>
      <c r="CI16" s="16"/>
      <c r="CJ16" s="14"/>
      <c r="CK16" s="15"/>
      <c r="CL16" s="16"/>
      <c r="CM16" s="14"/>
      <c r="CN16" s="15"/>
      <c r="CO16" s="16"/>
      <c r="CP16" s="14"/>
      <c r="CQ16" s="15"/>
      <c r="CR16" s="16"/>
      <c r="CS16" s="17"/>
    </row>
    <row r="17" spans="1:97" s="1" customFormat="1" ht="15" customHeight="1" x14ac:dyDescent="0.3">
      <c r="A17" s="18"/>
      <c r="B17" s="19"/>
      <c r="C17" s="7">
        <f t="shared" si="0"/>
        <v>0</v>
      </c>
      <c r="D17" s="7">
        <f t="shared" si="1"/>
        <v>0</v>
      </c>
      <c r="E17" s="7">
        <f t="shared" si="1"/>
        <v>0</v>
      </c>
      <c r="F17" s="7">
        <f t="shared" si="1"/>
        <v>0</v>
      </c>
      <c r="G17" s="8" t="e">
        <f t="shared" si="2"/>
        <v>#DIV/0!</v>
      </c>
      <c r="H17" s="8" t="e">
        <f t="shared" si="3"/>
        <v>#DIV/0!</v>
      </c>
      <c r="I17" s="9" t="e">
        <f t="shared" si="4"/>
        <v>#DIV/0!</v>
      </c>
      <c r="J17" s="14"/>
      <c r="K17" s="15"/>
      <c r="L17" s="16"/>
      <c r="M17" s="14"/>
      <c r="N17" s="15"/>
      <c r="O17" s="16"/>
      <c r="P17" s="14"/>
      <c r="Q17" s="15"/>
      <c r="R17" s="16"/>
      <c r="S17" s="14"/>
      <c r="T17" s="15"/>
      <c r="U17" s="16"/>
      <c r="V17" s="14"/>
      <c r="W17" s="15"/>
      <c r="X17" s="16"/>
      <c r="Y17" s="14"/>
      <c r="Z17" s="15"/>
      <c r="AA17" s="16"/>
      <c r="AB17" s="14"/>
      <c r="AC17" s="15"/>
      <c r="AD17" s="16"/>
      <c r="AE17" s="14"/>
      <c r="AF17" s="15"/>
      <c r="AG17" s="16"/>
      <c r="AH17" s="14"/>
      <c r="AI17" s="15"/>
      <c r="AJ17" s="16"/>
      <c r="AK17" s="14"/>
      <c r="AL17" s="15"/>
      <c r="AM17" s="16"/>
      <c r="AN17" s="14"/>
      <c r="AO17" s="15"/>
      <c r="AP17" s="16"/>
      <c r="AQ17" s="14"/>
      <c r="AR17" s="15"/>
      <c r="AS17" s="16"/>
      <c r="AT17" s="14"/>
      <c r="AU17" s="15"/>
      <c r="AV17" s="16"/>
      <c r="AW17" s="14"/>
      <c r="AX17" s="15"/>
      <c r="AY17" s="16"/>
      <c r="AZ17" s="14"/>
      <c r="BA17" s="15"/>
      <c r="BB17" s="16"/>
      <c r="BC17" s="14"/>
      <c r="BD17" s="15"/>
      <c r="BE17" s="16"/>
      <c r="BF17" s="14"/>
      <c r="BG17" s="15"/>
      <c r="BH17" s="16"/>
      <c r="BI17" s="14"/>
      <c r="BJ17" s="15"/>
      <c r="BK17" s="16"/>
      <c r="BL17" s="14"/>
      <c r="BM17" s="15"/>
      <c r="BN17" s="16"/>
      <c r="BO17" s="14"/>
      <c r="BP17" s="15"/>
      <c r="BQ17" s="16"/>
      <c r="BR17" s="14"/>
      <c r="BS17" s="15"/>
      <c r="BT17" s="16"/>
      <c r="BU17" s="14"/>
      <c r="BV17" s="15"/>
      <c r="BW17" s="16"/>
      <c r="BX17" s="14"/>
      <c r="BY17" s="15"/>
      <c r="BZ17" s="16"/>
      <c r="CA17" s="14"/>
      <c r="CB17" s="15"/>
      <c r="CC17" s="16"/>
      <c r="CD17" s="14"/>
      <c r="CE17" s="15"/>
      <c r="CF17" s="16"/>
      <c r="CG17" s="14"/>
      <c r="CH17" s="15"/>
      <c r="CI17" s="16"/>
      <c r="CJ17" s="14"/>
      <c r="CK17" s="15"/>
      <c r="CL17" s="16"/>
      <c r="CM17" s="14"/>
      <c r="CN17" s="15"/>
      <c r="CO17" s="16"/>
      <c r="CP17" s="14"/>
      <c r="CQ17" s="15"/>
      <c r="CR17" s="16"/>
      <c r="CS17" s="17"/>
    </row>
    <row r="18" spans="1:97" s="1" customFormat="1" ht="15" customHeight="1" x14ac:dyDescent="0.3">
      <c r="A18" s="18"/>
      <c r="B18" s="19"/>
      <c r="C18" s="7">
        <f t="shared" si="0"/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8" t="e">
        <f t="shared" si="2"/>
        <v>#DIV/0!</v>
      </c>
      <c r="H18" s="8" t="e">
        <f t="shared" si="3"/>
        <v>#DIV/0!</v>
      </c>
      <c r="I18" s="9" t="e">
        <f t="shared" si="4"/>
        <v>#DIV/0!</v>
      </c>
      <c r="J18" s="14"/>
      <c r="K18" s="15"/>
      <c r="L18" s="16"/>
      <c r="M18" s="14"/>
      <c r="N18" s="15"/>
      <c r="O18" s="16"/>
      <c r="P18" s="14"/>
      <c r="Q18" s="15"/>
      <c r="R18" s="16"/>
      <c r="S18" s="14"/>
      <c r="T18" s="15"/>
      <c r="U18" s="16"/>
      <c r="V18" s="14"/>
      <c r="W18" s="15"/>
      <c r="X18" s="16"/>
      <c r="Y18" s="14"/>
      <c r="Z18" s="15"/>
      <c r="AA18" s="16"/>
      <c r="AB18" s="14"/>
      <c r="AC18" s="15"/>
      <c r="AD18" s="16"/>
      <c r="AE18" s="14"/>
      <c r="AF18" s="15"/>
      <c r="AG18" s="16"/>
      <c r="AH18" s="14"/>
      <c r="AI18" s="15"/>
      <c r="AJ18" s="16"/>
      <c r="AK18" s="14"/>
      <c r="AL18" s="15"/>
      <c r="AM18" s="16"/>
      <c r="AN18" s="14"/>
      <c r="AO18" s="15"/>
      <c r="AP18" s="16"/>
      <c r="AQ18" s="14"/>
      <c r="AR18" s="15"/>
      <c r="AS18" s="16"/>
      <c r="AT18" s="14"/>
      <c r="AU18" s="15"/>
      <c r="AV18" s="16"/>
      <c r="AW18" s="14"/>
      <c r="AX18" s="15"/>
      <c r="AY18" s="16"/>
      <c r="AZ18" s="14"/>
      <c r="BA18" s="15"/>
      <c r="BB18" s="16"/>
      <c r="BC18" s="14"/>
      <c r="BD18" s="15"/>
      <c r="BE18" s="16"/>
      <c r="BF18" s="14"/>
      <c r="BG18" s="15"/>
      <c r="BH18" s="16"/>
      <c r="BI18" s="14"/>
      <c r="BJ18" s="15"/>
      <c r="BK18" s="16"/>
      <c r="BL18" s="14"/>
      <c r="BM18" s="15"/>
      <c r="BN18" s="16"/>
      <c r="BO18" s="14"/>
      <c r="BP18" s="15"/>
      <c r="BQ18" s="16"/>
      <c r="BR18" s="14"/>
      <c r="BS18" s="15"/>
      <c r="BT18" s="16"/>
      <c r="BU18" s="14"/>
      <c r="BV18" s="15"/>
      <c r="BW18" s="16"/>
      <c r="BX18" s="14"/>
      <c r="BY18" s="15"/>
      <c r="BZ18" s="16"/>
      <c r="CA18" s="14"/>
      <c r="CB18" s="15"/>
      <c r="CC18" s="16"/>
      <c r="CD18" s="14"/>
      <c r="CE18" s="15"/>
      <c r="CF18" s="16"/>
      <c r="CG18" s="14"/>
      <c r="CH18" s="15"/>
      <c r="CI18" s="16"/>
      <c r="CJ18" s="14"/>
      <c r="CK18" s="15"/>
      <c r="CL18" s="16"/>
      <c r="CM18" s="14"/>
      <c r="CN18" s="15"/>
      <c r="CO18" s="16"/>
      <c r="CP18" s="14"/>
      <c r="CQ18" s="15"/>
      <c r="CR18" s="16"/>
      <c r="CS18" s="17"/>
    </row>
    <row r="19" spans="1:97" s="1" customFormat="1" ht="15" customHeight="1" x14ac:dyDescent="0.3">
      <c r="A19" s="18"/>
      <c r="B19" s="19"/>
      <c r="C19" s="7">
        <f t="shared" si="0"/>
        <v>0</v>
      </c>
      <c r="D19" s="7">
        <f t="shared" si="1"/>
        <v>0</v>
      </c>
      <c r="E19" s="7">
        <f t="shared" si="1"/>
        <v>0</v>
      </c>
      <c r="F19" s="7">
        <f t="shared" si="1"/>
        <v>0</v>
      </c>
      <c r="G19" s="8" t="e">
        <f t="shared" si="2"/>
        <v>#DIV/0!</v>
      </c>
      <c r="H19" s="8" t="e">
        <f t="shared" si="3"/>
        <v>#DIV/0!</v>
      </c>
      <c r="I19" s="9" t="e">
        <f t="shared" si="4"/>
        <v>#DIV/0!</v>
      </c>
      <c r="J19" s="14"/>
      <c r="K19" s="15"/>
      <c r="L19" s="16"/>
      <c r="M19" s="14"/>
      <c r="N19" s="15"/>
      <c r="O19" s="16"/>
      <c r="P19" s="14"/>
      <c r="Q19" s="15"/>
      <c r="R19" s="16"/>
      <c r="S19" s="14"/>
      <c r="T19" s="15"/>
      <c r="U19" s="16"/>
      <c r="V19" s="14"/>
      <c r="W19" s="15"/>
      <c r="X19" s="16"/>
      <c r="Y19" s="14"/>
      <c r="Z19" s="15"/>
      <c r="AA19" s="16"/>
      <c r="AB19" s="14"/>
      <c r="AC19" s="15"/>
      <c r="AD19" s="16"/>
      <c r="AE19" s="14"/>
      <c r="AF19" s="15"/>
      <c r="AG19" s="16"/>
      <c r="AH19" s="14"/>
      <c r="AI19" s="15"/>
      <c r="AJ19" s="16"/>
      <c r="AK19" s="14"/>
      <c r="AL19" s="15"/>
      <c r="AM19" s="16"/>
      <c r="AN19" s="14"/>
      <c r="AO19" s="15"/>
      <c r="AP19" s="16"/>
      <c r="AQ19" s="14"/>
      <c r="AR19" s="15"/>
      <c r="AS19" s="16"/>
      <c r="AT19" s="14"/>
      <c r="AU19" s="15"/>
      <c r="AV19" s="16"/>
      <c r="AW19" s="14"/>
      <c r="AX19" s="15"/>
      <c r="AY19" s="16"/>
      <c r="AZ19" s="14"/>
      <c r="BA19" s="15"/>
      <c r="BB19" s="16"/>
      <c r="BC19" s="14"/>
      <c r="BD19" s="15"/>
      <c r="BE19" s="16"/>
      <c r="BF19" s="14"/>
      <c r="BG19" s="15"/>
      <c r="BH19" s="16"/>
      <c r="BI19" s="14"/>
      <c r="BJ19" s="15"/>
      <c r="BK19" s="16"/>
      <c r="BL19" s="14"/>
      <c r="BM19" s="15"/>
      <c r="BN19" s="16"/>
      <c r="BO19" s="14"/>
      <c r="BP19" s="15"/>
      <c r="BQ19" s="16"/>
      <c r="BR19" s="14"/>
      <c r="BS19" s="15"/>
      <c r="BT19" s="16"/>
      <c r="BU19" s="14"/>
      <c r="BV19" s="15"/>
      <c r="BW19" s="16"/>
      <c r="BX19" s="14"/>
      <c r="BY19" s="15"/>
      <c r="BZ19" s="16"/>
      <c r="CA19" s="14"/>
      <c r="CB19" s="15"/>
      <c r="CC19" s="16"/>
      <c r="CD19" s="14"/>
      <c r="CE19" s="15"/>
      <c r="CF19" s="16"/>
      <c r="CG19" s="14"/>
      <c r="CH19" s="15"/>
      <c r="CI19" s="16"/>
      <c r="CJ19" s="14"/>
      <c r="CK19" s="15"/>
      <c r="CL19" s="16"/>
      <c r="CM19" s="14"/>
      <c r="CN19" s="15"/>
      <c r="CO19" s="16"/>
      <c r="CP19" s="14"/>
      <c r="CQ19" s="15"/>
      <c r="CR19" s="16"/>
      <c r="CS19" s="17"/>
    </row>
    <row r="20" spans="1:97" ht="16.5" x14ac:dyDescent="0.3">
      <c r="A20" s="18"/>
      <c r="B20" s="19"/>
      <c r="C20" s="7">
        <f t="shared" si="0"/>
        <v>0</v>
      </c>
      <c r="D20" s="7">
        <f t="shared" si="1"/>
        <v>0</v>
      </c>
      <c r="E20" s="7">
        <f t="shared" si="1"/>
        <v>0</v>
      </c>
      <c r="F20" s="7">
        <f t="shared" si="1"/>
        <v>0</v>
      </c>
      <c r="G20" s="8" t="e">
        <f t="shared" si="2"/>
        <v>#DIV/0!</v>
      </c>
      <c r="H20" s="8" t="e">
        <f t="shared" si="3"/>
        <v>#DIV/0!</v>
      </c>
      <c r="I20" s="9" t="e">
        <f t="shared" si="4"/>
        <v>#DIV/0!</v>
      </c>
      <c r="J20" s="14"/>
      <c r="K20" s="15"/>
      <c r="L20" s="16"/>
      <c r="M20" s="14"/>
      <c r="N20" s="15"/>
      <c r="O20" s="16"/>
      <c r="P20" s="14"/>
      <c r="Q20" s="15"/>
      <c r="R20" s="16"/>
      <c r="S20" s="14"/>
      <c r="T20" s="15"/>
      <c r="U20" s="16"/>
      <c r="V20" s="14"/>
      <c r="W20" s="15"/>
      <c r="X20" s="16"/>
      <c r="Y20" s="14"/>
      <c r="Z20" s="15"/>
      <c r="AA20" s="16"/>
      <c r="AB20" s="14"/>
      <c r="AC20" s="15"/>
      <c r="AD20" s="16"/>
      <c r="AE20" s="14"/>
      <c r="AF20" s="15"/>
      <c r="AG20" s="16"/>
      <c r="AH20" s="14"/>
      <c r="AI20" s="15"/>
      <c r="AJ20" s="16"/>
      <c r="AK20" s="14"/>
      <c r="AL20" s="15"/>
      <c r="AM20" s="16"/>
      <c r="AN20" s="14"/>
      <c r="AO20" s="15"/>
      <c r="AP20" s="16"/>
      <c r="AQ20" s="14"/>
      <c r="AR20" s="15"/>
      <c r="AS20" s="16"/>
      <c r="AT20" s="14"/>
      <c r="AU20" s="15"/>
      <c r="AV20" s="16"/>
      <c r="AW20" s="14"/>
      <c r="AX20" s="15"/>
      <c r="AY20" s="16"/>
      <c r="AZ20" s="14"/>
      <c r="BA20" s="15"/>
      <c r="BB20" s="16"/>
      <c r="BC20" s="14"/>
      <c r="BD20" s="15"/>
      <c r="BE20" s="16"/>
      <c r="BF20" s="14"/>
      <c r="BG20" s="15"/>
      <c r="BH20" s="16"/>
      <c r="BI20" s="14"/>
      <c r="BJ20" s="15"/>
      <c r="BK20" s="16"/>
      <c r="BL20" s="14"/>
      <c r="BM20" s="15"/>
      <c r="BN20" s="16"/>
      <c r="BO20" s="14"/>
      <c r="BP20" s="15"/>
      <c r="BQ20" s="16"/>
      <c r="BR20" s="14"/>
      <c r="BS20" s="15"/>
      <c r="BT20" s="16"/>
      <c r="BU20" s="14"/>
      <c r="BV20" s="15"/>
      <c r="BW20" s="16"/>
      <c r="BX20" s="14"/>
      <c r="BY20" s="15"/>
      <c r="BZ20" s="16"/>
      <c r="CA20" s="14"/>
      <c r="CB20" s="15"/>
      <c r="CC20" s="16"/>
      <c r="CD20" s="14"/>
      <c r="CE20" s="15"/>
      <c r="CF20" s="16"/>
      <c r="CG20" s="14"/>
      <c r="CH20" s="15"/>
      <c r="CI20" s="16"/>
      <c r="CJ20" s="14"/>
      <c r="CK20" s="15"/>
      <c r="CL20" s="16"/>
      <c r="CM20" s="14"/>
      <c r="CN20" s="15"/>
      <c r="CO20" s="16"/>
      <c r="CP20" s="14"/>
      <c r="CQ20" s="15"/>
      <c r="CR20" s="16"/>
      <c r="CS20" s="17"/>
    </row>
    <row r="21" spans="1:97" s="1" customFormat="1" ht="15" customHeight="1" x14ac:dyDescent="0.3">
      <c r="A21" s="18"/>
      <c r="B21" s="19"/>
      <c r="C21" s="7">
        <f t="shared" si="0"/>
        <v>0</v>
      </c>
      <c r="D21" s="7">
        <f t="shared" si="1"/>
        <v>0</v>
      </c>
      <c r="E21" s="7">
        <f t="shared" si="1"/>
        <v>0</v>
      </c>
      <c r="F21" s="7">
        <f t="shared" si="1"/>
        <v>0</v>
      </c>
      <c r="G21" s="8" t="e">
        <f t="shared" si="2"/>
        <v>#DIV/0!</v>
      </c>
      <c r="H21" s="8" t="e">
        <f t="shared" si="3"/>
        <v>#DIV/0!</v>
      </c>
      <c r="I21" s="9" t="e">
        <f t="shared" si="4"/>
        <v>#DIV/0!</v>
      </c>
      <c r="J21" s="14"/>
      <c r="K21" s="15"/>
      <c r="L21" s="16"/>
      <c r="M21" s="14"/>
      <c r="N21" s="15"/>
      <c r="O21" s="16"/>
      <c r="P21" s="14"/>
      <c r="Q21" s="15"/>
      <c r="R21" s="16"/>
      <c r="S21" s="14"/>
      <c r="T21" s="15"/>
      <c r="U21" s="16"/>
      <c r="V21" s="14"/>
      <c r="W21" s="15"/>
      <c r="X21" s="16"/>
      <c r="Y21" s="14"/>
      <c r="Z21" s="15"/>
      <c r="AA21" s="16"/>
      <c r="AB21" s="14"/>
      <c r="AC21" s="15"/>
      <c r="AD21" s="16"/>
      <c r="AE21" s="14"/>
      <c r="AF21" s="15"/>
      <c r="AG21" s="16"/>
      <c r="AH21" s="14"/>
      <c r="AI21" s="15"/>
      <c r="AJ21" s="16"/>
      <c r="AK21" s="14"/>
      <c r="AL21" s="15"/>
      <c r="AM21" s="16"/>
      <c r="AN21" s="14"/>
      <c r="AO21" s="15"/>
      <c r="AP21" s="16"/>
      <c r="AQ21" s="14"/>
      <c r="AR21" s="15"/>
      <c r="AS21" s="16"/>
      <c r="AT21" s="14"/>
      <c r="AU21" s="15"/>
      <c r="AV21" s="16"/>
      <c r="AW21" s="14"/>
      <c r="AX21" s="15"/>
      <c r="AY21" s="16"/>
      <c r="AZ21" s="14"/>
      <c r="BA21" s="15"/>
      <c r="BB21" s="16"/>
      <c r="BC21" s="14"/>
      <c r="BD21" s="15"/>
      <c r="BE21" s="16"/>
      <c r="BF21" s="14"/>
      <c r="BG21" s="15"/>
      <c r="BH21" s="16"/>
      <c r="BI21" s="14"/>
      <c r="BJ21" s="15"/>
      <c r="BK21" s="16"/>
      <c r="BL21" s="14"/>
      <c r="BM21" s="15"/>
      <c r="BN21" s="16"/>
      <c r="BO21" s="14"/>
      <c r="BP21" s="15"/>
      <c r="BQ21" s="16"/>
      <c r="BR21" s="14"/>
      <c r="BS21" s="15"/>
      <c r="BT21" s="16"/>
      <c r="BU21" s="14"/>
      <c r="BV21" s="15"/>
      <c r="BW21" s="16"/>
      <c r="BX21" s="14"/>
      <c r="BY21" s="15"/>
      <c r="BZ21" s="16"/>
      <c r="CA21" s="14"/>
      <c r="CB21" s="15"/>
      <c r="CC21" s="16"/>
      <c r="CD21" s="14"/>
      <c r="CE21" s="15"/>
      <c r="CF21" s="16"/>
      <c r="CG21" s="14"/>
      <c r="CH21" s="15"/>
      <c r="CI21" s="16"/>
      <c r="CJ21" s="14"/>
      <c r="CK21" s="15"/>
      <c r="CL21" s="16"/>
      <c r="CM21" s="14"/>
      <c r="CN21" s="15"/>
      <c r="CO21" s="16"/>
      <c r="CP21" s="14"/>
      <c r="CQ21" s="15"/>
      <c r="CR21" s="16"/>
      <c r="CS21" s="17"/>
    </row>
    <row r="22" spans="1:97" ht="16.5" x14ac:dyDescent="0.3">
      <c r="A22" s="18"/>
      <c r="B22" s="19"/>
      <c r="C22" s="7">
        <f t="shared" si="0"/>
        <v>0</v>
      </c>
      <c r="D22" s="7">
        <f t="shared" si="1"/>
        <v>0</v>
      </c>
      <c r="E22" s="7">
        <f t="shared" si="1"/>
        <v>0</v>
      </c>
      <c r="F22" s="7">
        <f t="shared" si="1"/>
        <v>0</v>
      </c>
      <c r="G22" s="8" t="e">
        <f t="shared" si="2"/>
        <v>#DIV/0!</v>
      </c>
      <c r="H22" s="8" t="e">
        <f t="shared" si="3"/>
        <v>#DIV/0!</v>
      </c>
      <c r="I22" s="9" t="e">
        <f t="shared" si="4"/>
        <v>#DIV/0!</v>
      </c>
      <c r="J22" s="14"/>
      <c r="K22" s="15"/>
      <c r="L22" s="16"/>
      <c r="M22" s="14"/>
      <c r="N22" s="15"/>
      <c r="O22" s="16"/>
      <c r="P22" s="14"/>
      <c r="Q22" s="15"/>
      <c r="R22" s="16"/>
      <c r="S22" s="14"/>
      <c r="T22" s="15"/>
      <c r="U22" s="16"/>
      <c r="V22" s="14"/>
      <c r="W22" s="15"/>
      <c r="X22" s="16"/>
      <c r="Y22" s="14"/>
      <c r="Z22" s="15"/>
      <c r="AA22" s="16"/>
      <c r="AB22" s="14"/>
      <c r="AC22" s="15"/>
      <c r="AD22" s="16"/>
      <c r="AE22" s="14"/>
      <c r="AF22" s="15"/>
      <c r="AG22" s="16"/>
      <c r="AH22" s="14"/>
      <c r="AI22" s="15"/>
      <c r="AJ22" s="16"/>
      <c r="AK22" s="14"/>
      <c r="AL22" s="15"/>
      <c r="AM22" s="16"/>
      <c r="AN22" s="14"/>
      <c r="AO22" s="15"/>
      <c r="AP22" s="16"/>
      <c r="AQ22" s="14"/>
      <c r="AR22" s="15"/>
      <c r="AS22" s="16"/>
      <c r="AT22" s="14"/>
      <c r="AU22" s="15"/>
      <c r="AV22" s="16"/>
      <c r="AW22" s="14"/>
      <c r="AX22" s="15"/>
      <c r="AY22" s="16"/>
      <c r="AZ22" s="14"/>
      <c r="BA22" s="15"/>
      <c r="BB22" s="16"/>
      <c r="BC22" s="14"/>
      <c r="BD22" s="15"/>
      <c r="BE22" s="16"/>
      <c r="BF22" s="14"/>
      <c r="BG22" s="15"/>
      <c r="BH22" s="16"/>
      <c r="BI22" s="14"/>
      <c r="BJ22" s="15"/>
      <c r="BK22" s="16"/>
      <c r="BL22" s="14"/>
      <c r="BM22" s="15"/>
      <c r="BN22" s="16"/>
      <c r="BO22" s="14"/>
      <c r="BP22" s="15"/>
      <c r="BQ22" s="16"/>
      <c r="BR22" s="14"/>
      <c r="BS22" s="15"/>
      <c r="BT22" s="16"/>
      <c r="BU22" s="14"/>
      <c r="BV22" s="15"/>
      <c r="BW22" s="16"/>
      <c r="BX22" s="14"/>
      <c r="BY22" s="15"/>
      <c r="BZ22" s="16"/>
      <c r="CA22" s="14"/>
      <c r="CB22" s="15"/>
      <c r="CC22" s="16"/>
      <c r="CD22" s="14"/>
      <c r="CE22" s="15"/>
      <c r="CF22" s="16"/>
      <c r="CG22" s="14"/>
      <c r="CH22" s="15"/>
      <c r="CI22" s="16"/>
      <c r="CJ22" s="14"/>
      <c r="CK22" s="15"/>
      <c r="CL22" s="16"/>
      <c r="CM22" s="14"/>
      <c r="CN22" s="15"/>
      <c r="CO22" s="16"/>
      <c r="CP22" s="14"/>
      <c r="CQ22" s="15"/>
      <c r="CR22" s="16"/>
      <c r="CS22" s="17"/>
    </row>
    <row r="23" spans="1:97" s="1" customFormat="1" ht="15" customHeight="1" x14ac:dyDescent="0.3">
      <c r="A23" s="18"/>
      <c r="B23" s="19"/>
      <c r="C23" s="7">
        <f t="shared" si="0"/>
        <v>0</v>
      </c>
      <c r="D23" s="7">
        <f t="shared" si="1"/>
        <v>0</v>
      </c>
      <c r="E23" s="7">
        <f t="shared" si="1"/>
        <v>0</v>
      </c>
      <c r="F23" s="7">
        <f t="shared" si="1"/>
        <v>0</v>
      </c>
      <c r="G23" s="8" t="e">
        <f t="shared" si="2"/>
        <v>#DIV/0!</v>
      </c>
      <c r="H23" s="8" t="e">
        <f t="shared" si="3"/>
        <v>#DIV/0!</v>
      </c>
      <c r="I23" s="9" t="e">
        <f t="shared" si="4"/>
        <v>#DIV/0!</v>
      </c>
      <c r="J23" s="14"/>
      <c r="K23" s="15"/>
      <c r="L23" s="16"/>
      <c r="M23" s="14"/>
      <c r="N23" s="15"/>
      <c r="O23" s="16"/>
      <c r="P23" s="14"/>
      <c r="Q23" s="15"/>
      <c r="R23" s="16"/>
      <c r="S23" s="14"/>
      <c r="T23" s="15"/>
      <c r="U23" s="16"/>
      <c r="V23" s="14"/>
      <c r="W23" s="15"/>
      <c r="X23" s="16"/>
      <c r="Y23" s="14"/>
      <c r="Z23" s="15"/>
      <c r="AA23" s="16"/>
      <c r="AB23" s="14"/>
      <c r="AC23" s="15"/>
      <c r="AD23" s="16"/>
      <c r="AE23" s="14"/>
      <c r="AF23" s="15"/>
      <c r="AG23" s="16"/>
      <c r="AH23" s="14"/>
      <c r="AI23" s="15"/>
      <c r="AJ23" s="16"/>
      <c r="AK23" s="14"/>
      <c r="AL23" s="15"/>
      <c r="AM23" s="16"/>
      <c r="AN23" s="14"/>
      <c r="AO23" s="15"/>
      <c r="AP23" s="16"/>
      <c r="AQ23" s="14"/>
      <c r="AR23" s="15"/>
      <c r="AS23" s="16"/>
      <c r="AT23" s="14"/>
      <c r="AU23" s="15"/>
      <c r="AV23" s="16"/>
      <c r="AW23" s="14"/>
      <c r="AX23" s="15"/>
      <c r="AY23" s="16"/>
      <c r="AZ23" s="14"/>
      <c r="BA23" s="15"/>
      <c r="BB23" s="16"/>
      <c r="BC23" s="14"/>
      <c r="BD23" s="15"/>
      <c r="BE23" s="16"/>
      <c r="BF23" s="14"/>
      <c r="BG23" s="15"/>
      <c r="BH23" s="16"/>
      <c r="BI23" s="14"/>
      <c r="BJ23" s="15"/>
      <c r="BK23" s="16"/>
      <c r="BL23" s="14"/>
      <c r="BM23" s="15"/>
      <c r="BN23" s="16"/>
      <c r="BO23" s="14"/>
      <c r="BP23" s="15"/>
      <c r="BQ23" s="16"/>
      <c r="BR23" s="14"/>
      <c r="BS23" s="15"/>
      <c r="BT23" s="16"/>
      <c r="BU23" s="14"/>
      <c r="BV23" s="15"/>
      <c r="BW23" s="16"/>
      <c r="BX23" s="14"/>
      <c r="BY23" s="15"/>
      <c r="BZ23" s="16"/>
      <c r="CA23" s="14"/>
      <c r="CB23" s="15"/>
      <c r="CC23" s="16"/>
      <c r="CD23" s="14"/>
      <c r="CE23" s="15"/>
      <c r="CF23" s="16"/>
      <c r="CG23" s="14"/>
      <c r="CH23" s="15"/>
      <c r="CI23" s="16"/>
      <c r="CJ23" s="14"/>
      <c r="CK23" s="15"/>
      <c r="CL23" s="16"/>
      <c r="CM23" s="14"/>
      <c r="CN23" s="15"/>
      <c r="CO23" s="16"/>
      <c r="CP23" s="14"/>
      <c r="CQ23" s="15"/>
      <c r="CR23" s="16"/>
      <c r="CS23" s="17"/>
    </row>
    <row r="24" spans="1:97" ht="16.5" x14ac:dyDescent="0.3">
      <c r="A24" s="18"/>
      <c r="B24" s="19"/>
      <c r="C24" s="7">
        <f t="shared" si="0"/>
        <v>0</v>
      </c>
      <c r="D24" s="7">
        <f t="shared" si="1"/>
        <v>0</v>
      </c>
      <c r="E24" s="7">
        <f t="shared" si="1"/>
        <v>0</v>
      </c>
      <c r="F24" s="7">
        <f t="shared" si="1"/>
        <v>0</v>
      </c>
      <c r="G24" s="8" t="e">
        <f t="shared" si="2"/>
        <v>#DIV/0!</v>
      </c>
      <c r="H24" s="8" t="e">
        <f t="shared" si="3"/>
        <v>#DIV/0!</v>
      </c>
      <c r="I24" s="9" t="e">
        <f t="shared" si="4"/>
        <v>#DIV/0!</v>
      </c>
      <c r="J24" s="14"/>
      <c r="K24" s="15"/>
      <c r="L24" s="16"/>
      <c r="M24" s="14"/>
      <c r="N24" s="15"/>
      <c r="O24" s="16"/>
      <c r="P24" s="14"/>
      <c r="Q24" s="15"/>
      <c r="R24" s="16"/>
      <c r="S24" s="14"/>
      <c r="T24" s="15"/>
      <c r="U24" s="16"/>
      <c r="V24" s="14"/>
      <c r="W24" s="15"/>
      <c r="X24" s="16"/>
      <c r="Y24" s="14"/>
      <c r="Z24" s="15"/>
      <c r="AA24" s="16"/>
      <c r="AB24" s="14"/>
      <c r="AC24" s="15"/>
      <c r="AD24" s="16"/>
      <c r="AE24" s="14"/>
      <c r="AF24" s="15"/>
      <c r="AG24" s="16"/>
      <c r="AH24" s="14"/>
      <c r="AI24" s="15"/>
      <c r="AJ24" s="16"/>
      <c r="AK24" s="14"/>
      <c r="AL24" s="15"/>
      <c r="AM24" s="16"/>
      <c r="AN24" s="14"/>
      <c r="AO24" s="15"/>
      <c r="AP24" s="16"/>
      <c r="AQ24" s="14"/>
      <c r="AR24" s="15"/>
      <c r="AS24" s="16"/>
      <c r="AT24" s="14"/>
      <c r="AU24" s="15"/>
      <c r="AV24" s="16"/>
      <c r="AW24" s="14"/>
      <c r="AX24" s="15"/>
      <c r="AY24" s="16"/>
      <c r="AZ24" s="14"/>
      <c r="BA24" s="15"/>
      <c r="BB24" s="16"/>
      <c r="BC24" s="14"/>
      <c r="BD24" s="15"/>
      <c r="BE24" s="16"/>
      <c r="BF24" s="14"/>
      <c r="BG24" s="15"/>
      <c r="BH24" s="16"/>
      <c r="BI24" s="14"/>
      <c r="BJ24" s="15"/>
      <c r="BK24" s="16"/>
      <c r="BL24" s="14"/>
      <c r="BM24" s="15"/>
      <c r="BN24" s="16"/>
      <c r="BO24" s="14"/>
      <c r="BP24" s="15"/>
      <c r="BQ24" s="16"/>
      <c r="BR24" s="14"/>
      <c r="BS24" s="15"/>
      <c r="BT24" s="16"/>
      <c r="BU24" s="14"/>
      <c r="BV24" s="15"/>
      <c r="BW24" s="16"/>
      <c r="BX24" s="14"/>
      <c r="BY24" s="15"/>
      <c r="BZ24" s="16"/>
      <c r="CA24" s="14"/>
      <c r="CB24" s="15"/>
      <c r="CC24" s="16"/>
      <c r="CD24" s="14"/>
      <c r="CE24" s="15"/>
      <c r="CF24" s="16"/>
      <c r="CG24" s="14"/>
      <c r="CH24" s="15"/>
      <c r="CI24" s="16"/>
      <c r="CJ24" s="14"/>
      <c r="CK24" s="15"/>
      <c r="CL24" s="16"/>
      <c r="CM24" s="14"/>
      <c r="CN24" s="15"/>
      <c r="CO24" s="16"/>
      <c r="CP24" s="14"/>
      <c r="CQ24" s="15"/>
      <c r="CR24" s="16"/>
      <c r="CS24" s="17"/>
    </row>
    <row r="25" spans="1:97" ht="16.5" x14ac:dyDescent="0.3">
      <c r="A25" s="18"/>
      <c r="B25" s="19"/>
      <c r="C25" s="7">
        <f t="shared" si="0"/>
        <v>0</v>
      </c>
      <c r="D25" s="7">
        <f t="shared" si="1"/>
        <v>0</v>
      </c>
      <c r="E25" s="7">
        <f t="shared" si="1"/>
        <v>0</v>
      </c>
      <c r="F25" s="7">
        <f t="shared" si="1"/>
        <v>0</v>
      </c>
      <c r="G25" s="8" t="e">
        <f t="shared" si="2"/>
        <v>#DIV/0!</v>
      </c>
      <c r="H25" s="8" t="e">
        <f t="shared" si="3"/>
        <v>#DIV/0!</v>
      </c>
      <c r="I25" s="9" t="e">
        <f t="shared" si="4"/>
        <v>#DIV/0!</v>
      </c>
      <c r="J25" s="14"/>
      <c r="K25" s="15"/>
      <c r="L25" s="16"/>
      <c r="M25" s="14"/>
      <c r="N25" s="15"/>
      <c r="O25" s="16"/>
      <c r="P25" s="14"/>
      <c r="Q25" s="15"/>
      <c r="R25" s="16"/>
      <c r="S25" s="14"/>
      <c r="T25" s="15"/>
      <c r="U25" s="16"/>
      <c r="V25" s="14"/>
      <c r="W25" s="15"/>
      <c r="X25" s="16"/>
      <c r="Y25" s="14"/>
      <c r="Z25" s="15"/>
      <c r="AA25" s="16"/>
      <c r="AB25" s="14"/>
      <c r="AC25" s="15"/>
      <c r="AD25" s="16"/>
      <c r="AE25" s="14"/>
      <c r="AF25" s="15"/>
      <c r="AG25" s="16"/>
      <c r="AH25" s="14"/>
      <c r="AI25" s="15"/>
      <c r="AJ25" s="16"/>
      <c r="AK25" s="14"/>
      <c r="AL25" s="15"/>
      <c r="AM25" s="16"/>
      <c r="AN25" s="14"/>
      <c r="AO25" s="15"/>
      <c r="AP25" s="16"/>
      <c r="AQ25" s="14"/>
      <c r="AR25" s="15"/>
      <c r="AS25" s="16"/>
      <c r="AT25" s="14"/>
      <c r="AU25" s="15"/>
      <c r="AV25" s="16"/>
      <c r="AW25" s="14"/>
      <c r="AX25" s="15"/>
      <c r="AY25" s="16"/>
      <c r="AZ25" s="14"/>
      <c r="BA25" s="15"/>
      <c r="BB25" s="16"/>
      <c r="BC25" s="14"/>
      <c r="BD25" s="15"/>
      <c r="BE25" s="16"/>
      <c r="BF25" s="14"/>
      <c r="BG25" s="15"/>
      <c r="BH25" s="16"/>
      <c r="BI25" s="14"/>
      <c r="BJ25" s="15"/>
      <c r="BK25" s="16"/>
      <c r="BL25" s="14"/>
      <c r="BM25" s="15"/>
      <c r="BN25" s="16"/>
      <c r="BO25" s="14"/>
      <c r="BP25" s="15"/>
      <c r="BQ25" s="16"/>
      <c r="BR25" s="14"/>
      <c r="BS25" s="15"/>
      <c r="BT25" s="16"/>
      <c r="BU25" s="14"/>
      <c r="BV25" s="15"/>
      <c r="BW25" s="16"/>
      <c r="BX25" s="14"/>
      <c r="BY25" s="15"/>
      <c r="BZ25" s="16"/>
      <c r="CA25" s="14"/>
      <c r="CB25" s="15"/>
      <c r="CC25" s="16"/>
      <c r="CD25" s="14"/>
      <c r="CE25" s="15"/>
      <c r="CF25" s="16"/>
      <c r="CG25" s="14"/>
      <c r="CH25" s="15"/>
      <c r="CI25" s="16"/>
      <c r="CJ25" s="14"/>
      <c r="CK25" s="15"/>
      <c r="CL25" s="16"/>
      <c r="CM25" s="14"/>
      <c r="CN25" s="15"/>
      <c r="CO25" s="16"/>
      <c r="CP25" s="14"/>
      <c r="CQ25" s="15"/>
      <c r="CR25" s="16"/>
      <c r="CS25" s="17"/>
    </row>
    <row r="26" spans="1:97" s="1" customFormat="1" ht="15" customHeight="1" x14ac:dyDescent="0.3">
      <c r="A26" s="18"/>
      <c r="B26" s="19"/>
      <c r="C26" s="7">
        <f t="shared" si="0"/>
        <v>0</v>
      </c>
      <c r="D26" s="7">
        <f t="shared" si="1"/>
        <v>0</v>
      </c>
      <c r="E26" s="7">
        <f t="shared" si="1"/>
        <v>0</v>
      </c>
      <c r="F26" s="7">
        <f t="shared" si="1"/>
        <v>0</v>
      </c>
      <c r="G26" s="8" t="e">
        <f t="shared" si="2"/>
        <v>#DIV/0!</v>
      </c>
      <c r="H26" s="8" t="e">
        <f t="shared" si="3"/>
        <v>#DIV/0!</v>
      </c>
      <c r="I26" s="9" t="e">
        <f t="shared" si="4"/>
        <v>#DIV/0!</v>
      </c>
      <c r="J26" s="14"/>
      <c r="K26" s="15"/>
      <c r="L26" s="16"/>
      <c r="M26" s="14"/>
      <c r="N26" s="15"/>
      <c r="O26" s="16"/>
      <c r="P26" s="14"/>
      <c r="Q26" s="15"/>
      <c r="R26" s="16"/>
      <c r="S26" s="14"/>
      <c r="T26" s="15"/>
      <c r="U26" s="16"/>
      <c r="V26" s="14"/>
      <c r="W26" s="15"/>
      <c r="X26" s="16"/>
      <c r="Y26" s="14"/>
      <c r="Z26" s="15"/>
      <c r="AA26" s="16"/>
      <c r="AB26" s="14"/>
      <c r="AC26" s="15"/>
      <c r="AD26" s="16"/>
      <c r="AE26" s="14"/>
      <c r="AF26" s="15"/>
      <c r="AG26" s="16"/>
      <c r="AH26" s="14"/>
      <c r="AI26" s="15"/>
      <c r="AJ26" s="16"/>
      <c r="AK26" s="14"/>
      <c r="AL26" s="15"/>
      <c r="AM26" s="16"/>
      <c r="AN26" s="14"/>
      <c r="AO26" s="15"/>
      <c r="AP26" s="16"/>
      <c r="AQ26" s="14"/>
      <c r="AR26" s="15"/>
      <c r="AS26" s="16"/>
      <c r="AT26" s="14"/>
      <c r="AU26" s="15"/>
      <c r="AV26" s="16"/>
      <c r="AW26" s="14"/>
      <c r="AX26" s="15"/>
      <c r="AY26" s="16"/>
      <c r="AZ26" s="14"/>
      <c r="BA26" s="15"/>
      <c r="BB26" s="16"/>
      <c r="BC26" s="14"/>
      <c r="BD26" s="15"/>
      <c r="BE26" s="16"/>
      <c r="BF26" s="14"/>
      <c r="BG26" s="15"/>
      <c r="BH26" s="16"/>
      <c r="BI26" s="14"/>
      <c r="BJ26" s="15"/>
      <c r="BK26" s="16"/>
      <c r="BL26" s="14"/>
      <c r="BM26" s="15"/>
      <c r="BN26" s="16"/>
      <c r="BO26" s="14"/>
      <c r="BP26" s="15"/>
      <c r="BQ26" s="16"/>
      <c r="BR26" s="14"/>
      <c r="BS26" s="15"/>
      <c r="BT26" s="16"/>
      <c r="BU26" s="14"/>
      <c r="BV26" s="15"/>
      <c r="BW26" s="16"/>
      <c r="BX26" s="14"/>
      <c r="BY26" s="15"/>
      <c r="BZ26" s="16"/>
      <c r="CA26" s="14"/>
      <c r="CB26" s="15"/>
      <c r="CC26" s="16"/>
      <c r="CD26" s="14"/>
      <c r="CE26" s="15"/>
      <c r="CF26" s="16"/>
      <c r="CG26" s="14"/>
      <c r="CH26" s="15"/>
      <c r="CI26" s="16"/>
      <c r="CJ26" s="14"/>
      <c r="CK26" s="15"/>
      <c r="CL26" s="16"/>
      <c r="CM26" s="14"/>
      <c r="CN26" s="15"/>
      <c r="CO26" s="16"/>
      <c r="CP26" s="14"/>
      <c r="CQ26" s="15"/>
      <c r="CR26" s="16"/>
      <c r="CS26" s="17"/>
    </row>
    <row r="27" spans="1:97" s="1" customFormat="1" ht="15" customHeight="1" x14ac:dyDescent="0.3">
      <c r="A27" s="18"/>
      <c r="B27" s="19"/>
      <c r="C27" s="7">
        <f t="shared" si="0"/>
        <v>0</v>
      </c>
      <c r="D27" s="7">
        <f t="shared" si="1"/>
        <v>0</v>
      </c>
      <c r="E27" s="7">
        <f t="shared" si="1"/>
        <v>0</v>
      </c>
      <c r="F27" s="7">
        <f t="shared" si="1"/>
        <v>0</v>
      </c>
      <c r="G27" s="8" t="e">
        <f t="shared" si="2"/>
        <v>#DIV/0!</v>
      </c>
      <c r="H27" s="8" t="e">
        <f t="shared" si="3"/>
        <v>#DIV/0!</v>
      </c>
      <c r="I27" s="9" t="e">
        <f t="shared" si="4"/>
        <v>#DIV/0!</v>
      </c>
      <c r="J27" s="14"/>
      <c r="K27" s="15"/>
      <c r="L27" s="16"/>
      <c r="M27" s="14"/>
      <c r="N27" s="15"/>
      <c r="O27" s="16"/>
      <c r="P27" s="14"/>
      <c r="Q27" s="15"/>
      <c r="R27" s="16"/>
      <c r="S27" s="14"/>
      <c r="T27" s="15"/>
      <c r="U27" s="16"/>
      <c r="V27" s="14"/>
      <c r="W27" s="15"/>
      <c r="X27" s="16"/>
      <c r="Y27" s="14"/>
      <c r="Z27" s="15"/>
      <c r="AA27" s="16"/>
      <c r="AB27" s="14"/>
      <c r="AC27" s="15"/>
      <c r="AD27" s="16"/>
      <c r="AE27" s="14"/>
      <c r="AF27" s="15"/>
      <c r="AG27" s="16"/>
      <c r="AH27" s="14"/>
      <c r="AI27" s="15"/>
      <c r="AJ27" s="16"/>
      <c r="AK27" s="14"/>
      <c r="AL27" s="15"/>
      <c r="AM27" s="16"/>
      <c r="AN27" s="14"/>
      <c r="AO27" s="15"/>
      <c r="AP27" s="16"/>
      <c r="AQ27" s="14"/>
      <c r="AR27" s="15"/>
      <c r="AS27" s="16"/>
      <c r="AT27" s="14"/>
      <c r="AU27" s="15"/>
      <c r="AV27" s="16"/>
      <c r="AW27" s="14"/>
      <c r="AX27" s="15"/>
      <c r="AY27" s="16"/>
      <c r="AZ27" s="14"/>
      <c r="BA27" s="15"/>
      <c r="BB27" s="16"/>
      <c r="BC27" s="14"/>
      <c r="BD27" s="15"/>
      <c r="BE27" s="16"/>
      <c r="BF27" s="14"/>
      <c r="BG27" s="15"/>
      <c r="BH27" s="16"/>
      <c r="BI27" s="14"/>
      <c r="BJ27" s="15"/>
      <c r="BK27" s="16"/>
      <c r="BL27" s="14"/>
      <c r="BM27" s="15"/>
      <c r="BN27" s="16"/>
      <c r="BO27" s="14"/>
      <c r="BP27" s="15"/>
      <c r="BQ27" s="16"/>
      <c r="BR27" s="14"/>
      <c r="BS27" s="15"/>
      <c r="BT27" s="16"/>
      <c r="BU27" s="14"/>
      <c r="BV27" s="15"/>
      <c r="BW27" s="16"/>
      <c r="BX27" s="14"/>
      <c r="BY27" s="15"/>
      <c r="BZ27" s="16"/>
      <c r="CA27" s="14"/>
      <c r="CB27" s="15"/>
      <c r="CC27" s="16"/>
      <c r="CD27" s="14"/>
      <c r="CE27" s="15"/>
      <c r="CF27" s="16"/>
      <c r="CG27" s="14"/>
      <c r="CH27" s="15"/>
      <c r="CI27" s="16"/>
      <c r="CJ27" s="14"/>
      <c r="CK27" s="15"/>
      <c r="CL27" s="16"/>
      <c r="CM27" s="14"/>
      <c r="CN27" s="15"/>
      <c r="CO27" s="16"/>
      <c r="CP27" s="14"/>
      <c r="CQ27" s="15"/>
      <c r="CR27" s="16"/>
      <c r="CS27" s="17"/>
    </row>
    <row r="28" spans="1:97" s="1" customFormat="1" ht="15" customHeight="1" x14ac:dyDescent="0.3">
      <c r="A28" s="18"/>
      <c r="B28" s="19"/>
      <c r="C28" s="7">
        <f t="shared" si="0"/>
        <v>0</v>
      </c>
      <c r="D28" s="7">
        <f t="shared" si="1"/>
        <v>0</v>
      </c>
      <c r="E28" s="7">
        <f t="shared" si="1"/>
        <v>0</v>
      </c>
      <c r="F28" s="7">
        <f t="shared" si="1"/>
        <v>0</v>
      </c>
      <c r="G28" s="8" t="e">
        <f t="shared" si="2"/>
        <v>#DIV/0!</v>
      </c>
      <c r="H28" s="8" t="e">
        <f t="shared" si="3"/>
        <v>#DIV/0!</v>
      </c>
      <c r="I28" s="9" t="e">
        <f t="shared" si="4"/>
        <v>#DIV/0!</v>
      </c>
      <c r="J28" s="14"/>
      <c r="K28" s="15"/>
      <c r="L28" s="16"/>
      <c r="M28" s="14"/>
      <c r="N28" s="15"/>
      <c r="O28" s="16"/>
      <c r="P28" s="14"/>
      <c r="Q28" s="15"/>
      <c r="R28" s="16"/>
      <c r="S28" s="14"/>
      <c r="T28" s="15"/>
      <c r="U28" s="16"/>
      <c r="V28" s="14"/>
      <c r="W28" s="15"/>
      <c r="X28" s="16"/>
      <c r="Y28" s="14"/>
      <c r="Z28" s="15"/>
      <c r="AA28" s="16"/>
      <c r="AB28" s="14"/>
      <c r="AC28" s="15"/>
      <c r="AD28" s="16"/>
      <c r="AE28" s="14"/>
      <c r="AF28" s="15"/>
      <c r="AG28" s="16"/>
      <c r="AH28" s="14"/>
      <c r="AI28" s="15"/>
      <c r="AJ28" s="16"/>
      <c r="AK28" s="14"/>
      <c r="AL28" s="15"/>
      <c r="AM28" s="16"/>
      <c r="AN28" s="14"/>
      <c r="AO28" s="15"/>
      <c r="AP28" s="16"/>
      <c r="AQ28" s="14"/>
      <c r="AR28" s="15"/>
      <c r="AS28" s="16"/>
      <c r="AT28" s="14"/>
      <c r="AU28" s="15"/>
      <c r="AV28" s="16"/>
      <c r="AW28" s="14"/>
      <c r="AX28" s="15"/>
      <c r="AY28" s="16"/>
      <c r="AZ28" s="14"/>
      <c r="BA28" s="15"/>
      <c r="BB28" s="16"/>
      <c r="BC28" s="14"/>
      <c r="BD28" s="15"/>
      <c r="BE28" s="16"/>
      <c r="BF28" s="14"/>
      <c r="BG28" s="15"/>
      <c r="BH28" s="16"/>
      <c r="BI28" s="14"/>
      <c r="BJ28" s="15"/>
      <c r="BK28" s="16"/>
      <c r="BL28" s="14"/>
      <c r="BM28" s="15"/>
      <c r="BN28" s="16"/>
      <c r="BO28" s="14"/>
      <c r="BP28" s="15"/>
      <c r="BQ28" s="16"/>
      <c r="BR28" s="14"/>
      <c r="BS28" s="15"/>
      <c r="BT28" s="16"/>
      <c r="BU28" s="14"/>
      <c r="BV28" s="15"/>
      <c r="BW28" s="16"/>
      <c r="BX28" s="14"/>
      <c r="BY28" s="15"/>
      <c r="BZ28" s="16"/>
      <c r="CA28" s="14"/>
      <c r="CB28" s="15"/>
      <c r="CC28" s="16"/>
      <c r="CD28" s="14"/>
      <c r="CE28" s="15"/>
      <c r="CF28" s="16"/>
      <c r="CG28" s="14"/>
      <c r="CH28" s="15"/>
      <c r="CI28" s="16"/>
      <c r="CJ28" s="14"/>
      <c r="CK28" s="15"/>
      <c r="CL28" s="16"/>
      <c r="CM28" s="14"/>
      <c r="CN28" s="15"/>
      <c r="CO28" s="16"/>
      <c r="CP28" s="14"/>
      <c r="CQ28" s="15"/>
      <c r="CR28" s="16"/>
      <c r="CS28" s="17"/>
    </row>
    <row r="29" spans="1:97" s="1" customFormat="1" ht="15" customHeight="1" x14ac:dyDescent="0.3">
      <c r="A29" s="18"/>
      <c r="B29" s="19"/>
      <c r="C29" s="7">
        <f t="shared" si="0"/>
        <v>0</v>
      </c>
      <c r="D29" s="7">
        <f t="shared" si="1"/>
        <v>0</v>
      </c>
      <c r="E29" s="7">
        <f t="shared" si="1"/>
        <v>0</v>
      </c>
      <c r="F29" s="7">
        <f t="shared" si="1"/>
        <v>0</v>
      </c>
      <c r="G29" s="8" t="e">
        <f t="shared" si="2"/>
        <v>#DIV/0!</v>
      </c>
      <c r="H29" s="8" t="e">
        <f t="shared" si="3"/>
        <v>#DIV/0!</v>
      </c>
      <c r="I29" s="9" t="e">
        <f t="shared" si="4"/>
        <v>#DIV/0!</v>
      </c>
      <c r="J29" s="14"/>
      <c r="K29" s="15"/>
      <c r="L29" s="16"/>
      <c r="M29" s="14"/>
      <c r="N29" s="15"/>
      <c r="O29" s="16"/>
      <c r="P29" s="14"/>
      <c r="Q29" s="15"/>
      <c r="R29" s="16"/>
      <c r="S29" s="14"/>
      <c r="T29" s="15"/>
      <c r="U29" s="16"/>
      <c r="V29" s="14"/>
      <c r="W29" s="15"/>
      <c r="X29" s="16"/>
      <c r="Y29" s="14"/>
      <c r="Z29" s="15"/>
      <c r="AA29" s="16"/>
      <c r="AB29" s="14"/>
      <c r="AC29" s="15"/>
      <c r="AD29" s="16"/>
      <c r="AE29" s="14"/>
      <c r="AF29" s="15"/>
      <c r="AG29" s="16"/>
      <c r="AH29" s="14"/>
      <c r="AI29" s="15"/>
      <c r="AJ29" s="16"/>
      <c r="AK29" s="14"/>
      <c r="AL29" s="15"/>
      <c r="AM29" s="16"/>
      <c r="AN29" s="14"/>
      <c r="AO29" s="15"/>
      <c r="AP29" s="16"/>
      <c r="AQ29" s="14"/>
      <c r="AR29" s="15"/>
      <c r="AS29" s="16"/>
      <c r="AT29" s="14"/>
      <c r="AU29" s="15"/>
      <c r="AV29" s="16"/>
      <c r="AW29" s="14"/>
      <c r="AX29" s="15"/>
      <c r="AY29" s="16"/>
      <c r="AZ29" s="14"/>
      <c r="BA29" s="15"/>
      <c r="BB29" s="16"/>
      <c r="BC29" s="14"/>
      <c r="BD29" s="15"/>
      <c r="BE29" s="16"/>
      <c r="BF29" s="14"/>
      <c r="BG29" s="15"/>
      <c r="BH29" s="16"/>
      <c r="BI29" s="14"/>
      <c r="BJ29" s="15"/>
      <c r="BK29" s="16"/>
      <c r="BL29" s="14"/>
      <c r="BM29" s="15"/>
      <c r="BN29" s="16"/>
      <c r="BO29" s="14"/>
      <c r="BP29" s="15"/>
      <c r="BQ29" s="16"/>
      <c r="BR29" s="14"/>
      <c r="BS29" s="15"/>
      <c r="BT29" s="16"/>
      <c r="BU29" s="14"/>
      <c r="BV29" s="15"/>
      <c r="BW29" s="16"/>
      <c r="BX29" s="14"/>
      <c r="BY29" s="15"/>
      <c r="BZ29" s="16"/>
      <c r="CA29" s="14"/>
      <c r="CB29" s="15"/>
      <c r="CC29" s="16"/>
      <c r="CD29" s="14"/>
      <c r="CE29" s="15"/>
      <c r="CF29" s="16"/>
      <c r="CG29" s="14"/>
      <c r="CH29" s="15"/>
      <c r="CI29" s="16"/>
      <c r="CJ29" s="14"/>
      <c r="CK29" s="15"/>
      <c r="CL29" s="16"/>
      <c r="CM29" s="14"/>
      <c r="CN29" s="15"/>
      <c r="CO29" s="16"/>
      <c r="CP29" s="14"/>
      <c r="CQ29" s="15"/>
      <c r="CR29" s="16"/>
      <c r="CS29" s="17"/>
    </row>
    <row r="30" spans="1:97" s="1" customFormat="1" ht="15" customHeight="1" x14ac:dyDescent="0.3">
      <c r="A30" s="18"/>
      <c r="B30" s="19"/>
      <c r="C30" s="7">
        <f t="shared" si="0"/>
        <v>0</v>
      </c>
      <c r="D30" s="7">
        <f t="shared" si="1"/>
        <v>0</v>
      </c>
      <c r="E30" s="7">
        <f t="shared" si="1"/>
        <v>0</v>
      </c>
      <c r="F30" s="7">
        <f t="shared" si="1"/>
        <v>0</v>
      </c>
      <c r="G30" s="8" t="e">
        <f t="shared" si="2"/>
        <v>#DIV/0!</v>
      </c>
      <c r="H30" s="8" t="e">
        <f t="shared" si="3"/>
        <v>#DIV/0!</v>
      </c>
      <c r="I30" s="9" t="e">
        <f t="shared" si="4"/>
        <v>#DIV/0!</v>
      </c>
      <c r="J30" s="14"/>
      <c r="K30" s="15"/>
      <c r="L30" s="16"/>
      <c r="M30" s="14"/>
      <c r="N30" s="15"/>
      <c r="O30" s="16"/>
      <c r="P30" s="14"/>
      <c r="Q30" s="15"/>
      <c r="R30" s="16"/>
      <c r="S30" s="14"/>
      <c r="T30" s="15"/>
      <c r="U30" s="16"/>
      <c r="V30" s="14"/>
      <c r="W30" s="15"/>
      <c r="X30" s="16"/>
      <c r="Y30" s="14"/>
      <c r="Z30" s="15"/>
      <c r="AA30" s="16"/>
      <c r="AB30" s="14"/>
      <c r="AC30" s="15"/>
      <c r="AD30" s="16"/>
      <c r="AE30" s="14"/>
      <c r="AF30" s="15"/>
      <c r="AG30" s="16"/>
      <c r="AH30" s="14"/>
      <c r="AI30" s="15"/>
      <c r="AJ30" s="16"/>
      <c r="AK30" s="14"/>
      <c r="AL30" s="15"/>
      <c r="AM30" s="16"/>
      <c r="AN30" s="14"/>
      <c r="AO30" s="15"/>
      <c r="AP30" s="16"/>
      <c r="AQ30" s="14"/>
      <c r="AR30" s="15"/>
      <c r="AS30" s="16"/>
      <c r="AT30" s="14"/>
      <c r="AU30" s="15"/>
      <c r="AV30" s="16"/>
      <c r="AW30" s="14"/>
      <c r="AX30" s="15"/>
      <c r="AY30" s="16"/>
      <c r="AZ30" s="14"/>
      <c r="BA30" s="15"/>
      <c r="BB30" s="16"/>
      <c r="BC30" s="14"/>
      <c r="BD30" s="15"/>
      <c r="BE30" s="16"/>
      <c r="BF30" s="14"/>
      <c r="BG30" s="15"/>
      <c r="BH30" s="16"/>
      <c r="BI30" s="14"/>
      <c r="BJ30" s="15"/>
      <c r="BK30" s="16"/>
      <c r="BL30" s="14"/>
      <c r="BM30" s="15"/>
      <c r="BN30" s="16"/>
      <c r="BO30" s="14"/>
      <c r="BP30" s="15"/>
      <c r="BQ30" s="16"/>
      <c r="BR30" s="14"/>
      <c r="BS30" s="15"/>
      <c r="BT30" s="16"/>
      <c r="BU30" s="14"/>
      <c r="BV30" s="15"/>
      <c r="BW30" s="16"/>
      <c r="BX30" s="14"/>
      <c r="BY30" s="15"/>
      <c r="BZ30" s="16"/>
      <c r="CA30" s="14"/>
      <c r="CB30" s="15"/>
      <c r="CC30" s="16"/>
      <c r="CD30" s="14"/>
      <c r="CE30" s="15"/>
      <c r="CF30" s="16"/>
      <c r="CG30" s="14"/>
      <c r="CH30" s="15"/>
      <c r="CI30" s="16"/>
      <c r="CJ30" s="14"/>
      <c r="CK30" s="15"/>
      <c r="CL30" s="16"/>
      <c r="CM30" s="14"/>
      <c r="CN30" s="15"/>
      <c r="CO30" s="16"/>
      <c r="CP30" s="14"/>
      <c r="CQ30" s="15"/>
      <c r="CR30" s="16"/>
      <c r="CS30" s="17"/>
    </row>
    <row r="31" spans="1:97" s="1" customFormat="1" ht="16.5" x14ac:dyDescent="0.3">
      <c r="A31" s="18"/>
      <c r="B31" s="19"/>
      <c r="C31" s="7">
        <f t="shared" si="0"/>
        <v>0</v>
      </c>
      <c r="D31" s="7">
        <f t="shared" si="1"/>
        <v>0</v>
      </c>
      <c r="E31" s="7">
        <f t="shared" si="1"/>
        <v>0</v>
      </c>
      <c r="F31" s="7">
        <f t="shared" si="1"/>
        <v>0</v>
      </c>
      <c r="G31" s="8" t="e">
        <f t="shared" si="2"/>
        <v>#DIV/0!</v>
      </c>
      <c r="H31" s="8" t="e">
        <f t="shared" si="3"/>
        <v>#DIV/0!</v>
      </c>
      <c r="I31" s="9" t="e">
        <f t="shared" si="4"/>
        <v>#DIV/0!</v>
      </c>
      <c r="J31" s="14"/>
      <c r="K31" s="15"/>
      <c r="L31" s="16"/>
      <c r="M31" s="14"/>
      <c r="N31" s="15"/>
      <c r="O31" s="16"/>
      <c r="P31" s="14"/>
      <c r="Q31" s="15"/>
      <c r="R31" s="16"/>
      <c r="S31" s="14"/>
      <c r="T31" s="15"/>
      <c r="U31" s="16"/>
      <c r="V31" s="14"/>
      <c r="W31" s="15"/>
      <c r="X31" s="16"/>
      <c r="Y31" s="14"/>
      <c r="Z31" s="15"/>
      <c r="AA31" s="16"/>
      <c r="AB31" s="14"/>
      <c r="AC31" s="15"/>
      <c r="AD31" s="16"/>
      <c r="AE31" s="14"/>
      <c r="AF31" s="15"/>
      <c r="AG31" s="16"/>
      <c r="AH31" s="14"/>
      <c r="AI31" s="15"/>
      <c r="AJ31" s="16"/>
      <c r="AK31" s="14"/>
      <c r="AL31" s="15"/>
      <c r="AM31" s="16"/>
      <c r="AN31" s="14"/>
      <c r="AO31" s="15"/>
      <c r="AP31" s="16"/>
      <c r="AQ31" s="14"/>
      <c r="AR31" s="15"/>
      <c r="AS31" s="16"/>
      <c r="AT31" s="14"/>
      <c r="AU31" s="15"/>
      <c r="AV31" s="16"/>
      <c r="AW31" s="14"/>
      <c r="AX31" s="15"/>
      <c r="AY31" s="16"/>
      <c r="AZ31" s="14"/>
      <c r="BA31" s="15"/>
      <c r="BB31" s="16"/>
      <c r="BC31" s="14"/>
      <c r="BD31" s="15"/>
      <c r="BE31" s="16"/>
      <c r="BF31" s="14"/>
      <c r="BG31" s="15"/>
      <c r="BH31" s="16"/>
      <c r="BI31" s="14"/>
      <c r="BJ31" s="15"/>
      <c r="BK31" s="16"/>
      <c r="BL31" s="14"/>
      <c r="BM31" s="15"/>
      <c r="BN31" s="16"/>
      <c r="BO31" s="14"/>
      <c r="BP31" s="15"/>
      <c r="BQ31" s="16"/>
      <c r="BR31" s="14"/>
      <c r="BS31" s="15"/>
      <c r="BT31" s="16"/>
      <c r="BU31" s="14"/>
      <c r="BV31" s="15"/>
      <c r="BW31" s="16"/>
      <c r="BX31" s="14"/>
      <c r="BY31" s="15"/>
      <c r="BZ31" s="16"/>
      <c r="CA31" s="14"/>
      <c r="CB31" s="15"/>
      <c r="CC31" s="16"/>
      <c r="CD31" s="14"/>
      <c r="CE31" s="15"/>
      <c r="CF31" s="16"/>
      <c r="CG31" s="14"/>
      <c r="CH31" s="15"/>
      <c r="CI31" s="16"/>
      <c r="CJ31" s="14"/>
      <c r="CK31" s="15"/>
      <c r="CL31" s="16"/>
      <c r="CM31" s="14"/>
      <c r="CN31" s="15"/>
      <c r="CO31" s="16"/>
      <c r="CP31" s="14"/>
      <c r="CQ31" s="15"/>
      <c r="CR31" s="16"/>
      <c r="CS31" s="17"/>
    </row>
    <row r="32" spans="1:97" s="1" customFormat="1" ht="16.5" x14ac:dyDescent="0.3">
      <c r="A32" s="18"/>
      <c r="B32" s="19"/>
      <c r="C32" s="7">
        <f t="shared" si="0"/>
        <v>0</v>
      </c>
      <c r="D32" s="7">
        <f t="shared" si="1"/>
        <v>0</v>
      </c>
      <c r="E32" s="7">
        <f t="shared" si="1"/>
        <v>0</v>
      </c>
      <c r="F32" s="7">
        <f t="shared" si="1"/>
        <v>0</v>
      </c>
      <c r="G32" s="8" t="e">
        <f t="shared" si="2"/>
        <v>#DIV/0!</v>
      </c>
      <c r="H32" s="8" t="e">
        <f t="shared" si="3"/>
        <v>#DIV/0!</v>
      </c>
      <c r="I32" s="9" t="e">
        <f t="shared" si="4"/>
        <v>#DIV/0!</v>
      </c>
      <c r="J32" s="14"/>
      <c r="K32" s="15"/>
      <c r="L32" s="16"/>
      <c r="M32" s="14"/>
      <c r="N32" s="15"/>
      <c r="O32" s="16"/>
      <c r="P32" s="14"/>
      <c r="Q32" s="15"/>
      <c r="R32" s="16"/>
      <c r="S32" s="14"/>
      <c r="T32" s="15"/>
      <c r="U32" s="16"/>
      <c r="V32" s="14"/>
      <c r="W32" s="15"/>
      <c r="X32" s="16"/>
      <c r="Y32" s="14"/>
      <c r="Z32" s="15"/>
      <c r="AA32" s="16"/>
      <c r="AB32" s="14"/>
      <c r="AC32" s="15"/>
      <c r="AD32" s="16"/>
      <c r="AE32" s="14"/>
      <c r="AF32" s="15"/>
      <c r="AG32" s="16"/>
      <c r="AH32" s="14"/>
      <c r="AI32" s="15"/>
      <c r="AJ32" s="16"/>
      <c r="AK32" s="14"/>
      <c r="AL32" s="15"/>
      <c r="AM32" s="16"/>
      <c r="AN32" s="14"/>
      <c r="AO32" s="15"/>
      <c r="AP32" s="16"/>
      <c r="AQ32" s="14"/>
      <c r="AR32" s="15"/>
      <c r="AS32" s="16"/>
      <c r="AT32" s="14"/>
      <c r="AU32" s="15"/>
      <c r="AV32" s="16"/>
      <c r="AW32" s="14"/>
      <c r="AX32" s="15"/>
      <c r="AY32" s="16"/>
      <c r="AZ32" s="14"/>
      <c r="BA32" s="15"/>
      <c r="BB32" s="16"/>
      <c r="BC32" s="14"/>
      <c r="BD32" s="15"/>
      <c r="BE32" s="16"/>
      <c r="BF32" s="14"/>
      <c r="BG32" s="15"/>
      <c r="BH32" s="16"/>
      <c r="BI32" s="14"/>
      <c r="BJ32" s="15"/>
      <c r="BK32" s="16"/>
      <c r="BL32" s="14"/>
      <c r="BM32" s="15"/>
      <c r="BN32" s="16"/>
      <c r="BO32" s="14"/>
      <c r="BP32" s="15"/>
      <c r="BQ32" s="16"/>
      <c r="BR32" s="14"/>
      <c r="BS32" s="15"/>
      <c r="BT32" s="16"/>
      <c r="BU32" s="14"/>
      <c r="BV32" s="15"/>
      <c r="BW32" s="16"/>
      <c r="BX32" s="14"/>
      <c r="BY32" s="15"/>
      <c r="BZ32" s="16"/>
      <c r="CA32" s="14"/>
      <c r="CB32" s="15"/>
      <c r="CC32" s="16"/>
      <c r="CD32" s="14"/>
      <c r="CE32" s="15"/>
      <c r="CF32" s="16"/>
      <c r="CG32" s="14"/>
      <c r="CH32" s="15"/>
      <c r="CI32" s="16"/>
      <c r="CJ32" s="14"/>
      <c r="CK32" s="15"/>
      <c r="CL32" s="16"/>
      <c r="CM32" s="14"/>
      <c r="CN32" s="15"/>
      <c r="CO32" s="16"/>
      <c r="CP32" s="14"/>
      <c r="CQ32" s="15"/>
      <c r="CR32" s="16"/>
      <c r="CS32" s="17"/>
    </row>
    <row r="33" spans="1:97" ht="16.5" x14ac:dyDescent="0.3">
      <c r="A33" s="18"/>
      <c r="B33" s="20"/>
      <c r="C33" s="7">
        <f t="shared" si="0"/>
        <v>0</v>
      </c>
      <c r="D33" s="7">
        <f t="shared" si="1"/>
        <v>0</v>
      </c>
      <c r="E33" s="7">
        <f t="shared" si="1"/>
        <v>0</v>
      </c>
      <c r="F33" s="7">
        <f t="shared" si="1"/>
        <v>0</v>
      </c>
      <c r="G33" s="8" t="e">
        <f t="shared" si="2"/>
        <v>#DIV/0!</v>
      </c>
      <c r="H33" s="8" t="e">
        <f t="shared" si="3"/>
        <v>#DIV/0!</v>
      </c>
      <c r="I33" s="9" t="e">
        <f t="shared" si="4"/>
        <v>#DIV/0!</v>
      </c>
      <c r="J33" s="14"/>
      <c r="K33" s="15"/>
      <c r="L33" s="16"/>
      <c r="M33" s="14"/>
      <c r="N33" s="15"/>
      <c r="O33" s="16"/>
      <c r="P33" s="14"/>
      <c r="Q33" s="15"/>
      <c r="R33" s="16"/>
      <c r="S33" s="14"/>
      <c r="T33" s="15"/>
      <c r="U33" s="16"/>
      <c r="V33" s="14"/>
      <c r="W33" s="15"/>
      <c r="X33" s="16"/>
      <c r="Y33" s="14"/>
      <c r="Z33" s="15"/>
      <c r="AA33" s="16"/>
      <c r="AB33" s="14"/>
      <c r="AC33" s="15"/>
      <c r="AD33" s="16"/>
      <c r="AE33" s="14"/>
      <c r="AF33" s="15"/>
      <c r="AG33" s="16"/>
      <c r="AH33" s="14"/>
      <c r="AI33" s="15"/>
      <c r="AJ33" s="16"/>
      <c r="AK33" s="14"/>
      <c r="AL33" s="15"/>
      <c r="AM33" s="16"/>
      <c r="AN33" s="14"/>
      <c r="AO33" s="15"/>
      <c r="AP33" s="16"/>
      <c r="AQ33" s="14"/>
      <c r="AR33" s="15"/>
      <c r="AS33" s="16"/>
      <c r="AT33" s="14"/>
      <c r="AU33" s="15"/>
      <c r="AV33" s="16"/>
      <c r="AW33" s="14"/>
      <c r="AX33" s="15"/>
      <c r="AY33" s="16"/>
      <c r="AZ33" s="14"/>
      <c r="BA33" s="15"/>
      <c r="BB33" s="16"/>
      <c r="BC33" s="14"/>
      <c r="BD33" s="15"/>
      <c r="BE33" s="16"/>
      <c r="BF33" s="14"/>
      <c r="BG33" s="15"/>
      <c r="BH33" s="16"/>
      <c r="BI33" s="14"/>
      <c r="BJ33" s="15"/>
      <c r="BK33" s="16"/>
      <c r="BL33" s="14"/>
      <c r="BM33" s="15"/>
      <c r="BN33" s="16"/>
      <c r="BO33" s="14"/>
      <c r="BP33" s="15"/>
      <c r="BQ33" s="16"/>
      <c r="BR33" s="14"/>
      <c r="BS33" s="15"/>
      <c r="BT33" s="16"/>
      <c r="BU33" s="14"/>
      <c r="BV33" s="15"/>
      <c r="BW33" s="16"/>
      <c r="BX33" s="14"/>
      <c r="BY33" s="15"/>
      <c r="BZ33" s="16"/>
      <c r="CA33" s="14"/>
      <c r="CB33" s="15"/>
      <c r="CC33" s="16"/>
      <c r="CD33" s="14"/>
      <c r="CE33" s="15"/>
      <c r="CF33" s="16"/>
      <c r="CG33" s="14"/>
      <c r="CH33" s="15"/>
      <c r="CI33" s="16"/>
      <c r="CJ33" s="14"/>
      <c r="CK33" s="15"/>
      <c r="CL33" s="16"/>
      <c r="CM33" s="14"/>
      <c r="CN33" s="15"/>
      <c r="CO33" s="16"/>
      <c r="CP33" s="14"/>
      <c r="CQ33" s="15"/>
      <c r="CR33" s="16"/>
      <c r="CS33" s="17"/>
    </row>
    <row r="34" spans="1:97" s="23" customFormat="1" x14ac:dyDescent="0.3">
      <c r="A34" s="26" t="s">
        <v>59</v>
      </c>
      <c r="B34" s="26"/>
      <c r="C34" s="26"/>
      <c r="D34" s="26"/>
      <c r="E34" s="26"/>
      <c r="F34" s="26"/>
      <c r="G34" s="8" t="e">
        <f>AVERAGE(G5:G30)</f>
        <v>#DIV/0!</v>
      </c>
      <c r="H34" s="8" t="e">
        <f>AVERAGE(H5:H30)</f>
        <v>#DIV/0!</v>
      </c>
      <c r="I34" s="8" t="e">
        <f>AVERAGE(I5:I30)</f>
        <v>#DIV/0!</v>
      </c>
      <c r="J34" s="21" t="e">
        <f t="shared" ref="J34:BU34" si="5">AVERAGE(J5:J33)</f>
        <v>#DIV/0!</v>
      </c>
      <c r="K34" s="21" t="e">
        <f t="shared" si="5"/>
        <v>#DIV/0!</v>
      </c>
      <c r="L34" s="21" t="e">
        <f t="shared" si="5"/>
        <v>#DIV/0!</v>
      </c>
      <c r="M34" s="21" t="e">
        <f t="shared" si="5"/>
        <v>#DIV/0!</v>
      </c>
      <c r="N34" s="21" t="e">
        <f t="shared" si="5"/>
        <v>#DIV/0!</v>
      </c>
      <c r="O34" s="21" t="e">
        <f t="shared" si="5"/>
        <v>#DIV/0!</v>
      </c>
      <c r="P34" s="21" t="e">
        <f t="shared" si="5"/>
        <v>#DIV/0!</v>
      </c>
      <c r="Q34" s="21" t="e">
        <f t="shared" si="5"/>
        <v>#DIV/0!</v>
      </c>
      <c r="R34" s="21" t="e">
        <f t="shared" si="5"/>
        <v>#DIV/0!</v>
      </c>
      <c r="S34" s="21" t="e">
        <f t="shared" si="5"/>
        <v>#DIV/0!</v>
      </c>
      <c r="T34" s="21" t="e">
        <f t="shared" si="5"/>
        <v>#DIV/0!</v>
      </c>
      <c r="U34" s="21" t="e">
        <f t="shared" si="5"/>
        <v>#DIV/0!</v>
      </c>
      <c r="V34" s="21" t="e">
        <f t="shared" si="5"/>
        <v>#DIV/0!</v>
      </c>
      <c r="W34" s="21" t="e">
        <f t="shared" si="5"/>
        <v>#DIV/0!</v>
      </c>
      <c r="X34" s="21" t="e">
        <f t="shared" si="5"/>
        <v>#DIV/0!</v>
      </c>
      <c r="Y34" s="21" t="e">
        <f t="shared" si="5"/>
        <v>#DIV/0!</v>
      </c>
      <c r="Z34" s="21" t="e">
        <f t="shared" si="5"/>
        <v>#DIV/0!</v>
      </c>
      <c r="AA34" s="21" t="e">
        <f t="shared" si="5"/>
        <v>#DIV/0!</v>
      </c>
      <c r="AB34" s="21" t="e">
        <f t="shared" si="5"/>
        <v>#DIV/0!</v>
      </c>
      <c r="AC34" s="21" t="e">
        <f t="shared" si="5"/>
        <v>#DIV/0!</v>
      </c>
      <c r="AD34" s="21" t="e">
        <f t="shared" si="5"/>
        <v>#DIV/0!</v>
      </c>
      <c r="AE34" s="21" t="e">
        <f t="shared" si="5"/>
        <v>#DIV/0!</v>
      </c>
      <c r="AF34" s="21" t="e">
        <f t="shared" si="5"/>
        <v>#DIV/0!</v>
      </c>
      <c r="AG34" s="21" t="e">
        <f t="shared" si="5"/>
        <v>#DIV/0!</v>
      </c>
      <c r="AH34" s="21" t="e">
        <f t="shared" si="5"/>
        <v>#DIV/0!</v>
      </c>
      <c r="AI34" s="21" t="e">
        <f t="shared" si="5"/>
        <v>#DIV/0!</v>
      </c>
      <c r="AJ34" s="21" t="e">
        <f t="shared" si="5"/>
        <v>#DIV/0!</v>
      </c>
      <c r="AK34" s="21" t="e">
        <f t="shared" si="5"/>
        <v>#DIV/0!</v>
      </c>
      <c r="AL34" s="21" t="e">
        <f t="shared" si="5"/>
        <v>#DIV/0!</v>
      </c>
      <c r="AM34" s="21" t="e">
        <f t="shared" si="5"/>
        <v>#DIV/0!</v>
      </c>
      <c r="AN34" s="21" t="e">
        <f t="shared" si="5"/>
        <v>#DIV/0!</v>
      </c>
      <c r="AO34" s="21" t="e">
        <f t="shared" si="5"/>
        <v>#DIV/0!</v>
      </c>
      <c r="AP34" s="21" t="e">
        <f t="shared" si="5"/>
        <v>#DIV/0!</v>
      </c>
      <c r="AQ34" s="21" t="e">
        <f t="shared" si="5"/>
        <v>#DIV/0!</v>
      </c>
      <c r="AR34" s="21" t="e">
        <f t="shared" si="5"/>
        <v>#DIV/0!</v>
      </c>
      <c r="AS34" s="21" t="e">
        <f t="shared" si="5"/>
        <v>#DIV/0!</v>
      </c>
      <c r="AT34" s="21" t="e">
        <f t="shared" si="5"/>
        <v>#DIV/0!</v>
      </c>
      <c r="AU34" s="21" t="e">
        <f t="shared" si="5"/>
        <v>#DIV/0!</v>
      </c>
      <c r="AV34" s="21" t="e">
        <f t="shared" si="5"/>
        <v>#DIV/0!</v>
      </c>
      <c r="AW34" s="21" t="e">
        <f t="shared" si="5"/>
        <v>#DIV/0!</v>
      </c>
      <c r="AX34" s="21" t="e">
        <f t="shared" si="5"/>
        <v>#DIV/0!</v>
      </c>
      <c r="AY34" s="21" t="e">
        <f t="shared" si="5"/>
        <v>#DIV/0!</v>
      </c>
      <c r="AZ34" s="21" t="e">
        <f t="shared" si="5"/>
        <v>#DIV/0!</v>
      </c>
      <c r="BA34" s="21" t="e">
        <f t="shared" si="5"/>
        <v>#DIV/0!</v>
      </c>
      <c r="BB34" s="21" t="e">
        <f t="shared" si="5"/>
        <v>#DIV/0!</v>
      </c>
      <c r="BC34" s="21" t="e">
        <f t="shared" si="5"/>
        <v>#DIV/0!</v>
      </c>
      <c r="BD34" s="21" t="e">
        <f t="shared" si="5"/>
        <v>#DIV/0!</v>
      </c>
      <c r="BE34" s="21" t="e">
        <f t="shared" si="5"/>
        <v>#DIV/0!</v>
      </c>
      <c r="BF34" s="21" t="e">
        <f t="shared" si="5"/>
        <v>#DIV/0!</v>
      </c>
      <c r="BG34" s="21" t="e">
        <f t="shared" si="5"/>
        <v>#DIV/0!</v>
      </c>
      <c r="BH34" s="21" t="e">
        <f t="shared" si="5"/>
        <v>#DIV/0!</v>
      </c>
      <c r="BI34" s="21" t="e">
        <f t="shared" si="5"/>
        <v>#DIV/0!</v>
      </c>
      <c r="BJ34" s="21" t="e">
        <f t="shared" si="5"/>
        <v>#DIV/0!</v>
      </c>
      <c r="BK34" s="21" t="e">
        <f t="shared" si="5"/>
        <v>#DIV/0!</v>
      </c>
      <c r="BL34" s="21" t="e">
        <f t="shared" si="5"/>
        <v>#DIV/0!</v>
      </c>
      <c r="BM34" s="21" t="e">
        <f t="shared" si="5"/>
        <v>#DIV/0!</v>
      </c>
      <c r="BN34" s="21" t="e">
        <f t="shared" si="5"/>
        <v>#DIV/0!</v>
      </c>
      <c r="BO34" s="21" t="e">
        <f t="shared" si="5"/>
        <v>#DIV/0!</v>
      </c>
      <c r="BP34" s="21" t="e">
        <f t="shared" si="5"/>
        <v>#DIV/0!</v>
      </c>
      <c r="BQ34" s="21" t="e">
        <f t="shared" si="5"/>
        <v>#DIV/0!</v>
      </c>
      <c r="BR34" s="21" t="e">
        <f t="shared" si="5"/>
        <v>#DIV/0!</v>
      </c>
      <c r="BS34" s="21" t="e">
        <f t="shared" si="5"/>
        <v>#DIV/0!</v>
      </c>
      <c r="BT34" s="21" t="e">
        <f t="shared" si="5"/>
        <v>#DIV/0!</v>
      </c>
      <c r="BU34" s="21" t="e">
        <f t="shared" si="5"/>
        <v>#DIV/0!</v>
      </c>
      <c r="BV34" s="21" t="e">
        <f t="shared" ref="BV34:CR34" si="6">AVERAGE(BV5:BV33)</f>
        <v>#DIV/0!</v>
      </c>
      <c r="BW34" s="21" t="e">
        <f t="shared" si="6"/>
        <v>#DIV/0!</v>
      </c>
      <c r="BX34" s="21" t="e">
        <f t="shared" si="6"/>
        <v>#DIV/0!</v>
      </c>
      <c r="BY34" s="21" t="e">
        <f t="shared" si="6"/>
        <v>#DIV/0!</v>
      </c>
      <c r="BZ34" s="21" t="e">
        <f t="shared" si="6"/>
        <v>#DIV/0!</v>
      </c>
      <c r="CA34" s="21" t="e">
        <f t="shared" si="6"/>
        <v>#DIV/0!</v>
      </c>
      <c r="CB34" s="21" t="e">
        <f t="shared" si="6"/>
        <v>#DIV/0!</v>
      </c>
      <c r="CC34" s="21" t="e">
        <f t="shared" si="6"/>
        <v>#DIV/0!</v>
      </c>
      <c r="CD34" s="21" t="e">
        <f t="shared" si="6"/>
        <v>#DIV/0!</v>
      </c>
      <c r="CE34" s="21" t="e">
        <f t="shared" si="6"/>
        <v>#DIV/0!</v>
      </c>
      <c r="CF34" s="21" t="e">
        <f t="shared" si="6"/>
        <v>#DIV/0!</v>
      </c>
      <c r="CG34" s="21" t="e">
        <f t="shared" si="6"/>
        <v>#DIV/0!</v>
      </c>
      <c r="CH34" s="21" t="e">
        <f t="shared" si="6"/>
        <v>#DIV/0!</v>
      </c>
      <c r="CI34" s="21" t="e">
        <f t="shared" si="6"/>
        <v>#DIV/0!</v>
      </c>
      <c r="CJ34" s="21" t="e">
        <f t="shared" si="6"/>
        <v>#DIV/0!</v>
      </c>
      <c r="CK34" s="21" t="e">
        <f t="shared" si="6"/>
        <v>#DIV/0!</v>
      </c>
      <c r="CL34" s="21" t="e">
        <f t="shared" si="6"/>
        <v>#DIV/0!</v>
      </c>
      <c r="CM34" s="21" t="e">
        <f t="shared" si="6"/>
        <v>#DIV/0!</v>
      </c>
      <c r="CN34" s="21" t="e">
        <f t="shared" si="6"/>
        <v>#DIV/0!</v>
      </c>
      <c r="CO34" s="21" t="e">
        <f t="shared" si="6"/>
        <v>#DIV/0!</v>
      </c>
      <c r="CP34" s="21" t="e">
        <f t="shared" si="6"/>
        <v>#DIV/0!</v>
      </c>
      <c r="CQ34" s="21" t="e">
        <f t="shared" si="6"/>
        <v>#DIV/0!</v>
      </c>
      <c r="CR34" s="21" t="e">
        <f t="shared" si="6"/>
        <v>#DIV/0!</v>
      </c>
      <c r="CS34" s="22"/>
    </row>
    <row r="35" spans="1:97" ht="15" hidden="1" customHeight="1" x14ac:dyDescent="0.25"/>
    <row r="36" spans="1:97" ht="15" hidden="1" customHeight="1" x14ac:dyDescent="0.25"/>
  </sheetData>
  <sheetProtection algorithmName="SHA-512" hashValue="qw7NBDzaiSYX6sivj5Yt2rYxUsZHPIVQ+7LP3Obu0vzrZ2yv13+C9i+dwbYAN/AQ0YUtyjcDYUU2RvAl/v0fCQ==" saltValue="eO/lWQRBDasuE+XpuG35kQ==" spinCount="100000" sheet="1" selectLockedCells="1"/>
  <mergeCells count="49">
    <mergeCell ref="CG2:CI2"/>
    <mergeCell ref="CJ2:CL2"/>
    <mergeCell ref="CM2:CO2"/>
    <mergeCell ref="CP2:CR2"/>
    <mergeCell ref="A34:F34"/>
    <mergeCell ref="BC2:BE2"/>
    <mergeCell ref="BF2:BH2"/>
    <mergeCell ref="BI2:BK2"/>
    <mergeCell ref="BL2:BN2"/>
    <mergeCell ref="BO2:BQ2"/>
    <mergeCell ref="BR2:BT2"/>
    <mergeCell ref="AK2:AM2"/>
    <mergeCell ref="AN2:AP2"/>
    <mergeCell ref="AQ2:AS2"/>
    <mergeCell ref="AT2:AV2"/>
    <mergeCell ref="AW2:AY2"/>
    <mergeCell ref="AZ2:BB2"/>
    <mergeCell ref="S2:U2"/>
    <mergeCell ref="V2:X2"/>
    <mergeCell ref="Y2:AA2"/>
    <mergeCell ref="AB2:AD2"/>
    <mergeCell ref="AE2:AG2"/>
    <mergeCell ref="AH2:AJ2"/>
    <mergeCell ref="BI1:BQ1"/>
    <mergeCell ref="BR1:BT1"/>
    <mergeCell ref="BU1:CI1"/>
    <mergeCell ref="CJ1:CO1"/>
    <mergeCell ref="CP1:CR1"/>
    <mergeCell ref="CS1:CS2"/>
    <mergeCell ref="BU2:BW2"/>
    <mergeCell ref="BX2:BZ2"/>
    <mergeCell ref="CA2:CC2"/>
    <mergeCell ref="CD2:CF2"/>
    <mergeCell ref="AE1:AM1"/>
    <mergeCell ref="AN1:AP1"/>
    <mergeCell ref="AQ1:AV1"/>
    <mergeCell ref="AW1:AY1"/>
    <mergeCell ref="AZ1:BE1"/>
    <mergeCell ref="BF1:BH1"/>
    <mergeCell ref="A1:F2"/>
    <mergeCell ref="G1:I1"/>
    <mergeCell ref="J1:L1"/>
    <mergeCell ref="M1:U1"/>
    <mergeCell ref="V1:AA1"/>
    <mergeCell ref="AB1:AD1"/>
    <mergeCell ref="G2:I2"/>
    <mergeCell ref="J2:L2"/>
    <mergeCell ref="M2:O2"/>
    <mergeCell ref="P2:R2"/>
  </mergeCells>
  <conditionalFormatting sqref="G34 G10 G5:G8 G19:G22 G15 G12">
    <cfRule type="cellIs" dxfId="2507" priority="1252" operator="lessThan">
      <formula>50%</formula>
    </cfRule>
    <cfRule type="cellIs" dxfId="2506" priority="1253" operator="between">
      <formula>49%</formula>
      <formula>79.99%</formula>
    </cfRule>
    <cfRule type="cellIs" dxfId="2505" priority="1254" operator="greaterThanOrEqual">
      <formula>80%</formula>
    </cfRule>
  </conditionalFormatting>
  <conditionalFormatting sqref="H34:I34 H10:I10 H5:I8 H19:I22 H15:I15 H12:I12">
    <cfRule type="cellIs" dxfId="2504" priority="1249" operator="lessThan">
      <formula>50%</formula>
    </cfRule>
    <cfRule type="cellIs" dxfId="2503" priority="1250" operator="between">
      <formula>49%</formula>
      <formula>79.99%</formula>
    </cfRule>
    <cfRule type="cellIs" dxfId="2502" priority="1251" operator="greaterThanOrEqual">
      <formula>80%</formula>
    </cfRule>
  </conditionalFormatting>
  <conditionalFormatting sqref="J34:CR34">
    <cfRule type="cellIs" dxfId="2501" priority="1246" operator="greaterThanOrEqual">
      <formula>0.8</formula>
    </cfRule>
    <cfRule type="cellIs" dxfId="2500" priority="1247" operator="between">
      <formula>0.49</formula>
      <formula>0.79</formula>
    </cfRule>
    <cfRule type="cellIs" dxfId="2499" priority="1248" operator="lessThan">
      <formula>0.5</formula>
    </cfRule>
  </conditionalFormatting>
  <conditionalFormatting sqref="G5">
    <cfRule type="cellIs" dxfId="2498" priority="1243" operator="lessThan">
      <formula>50%</formula>
    </cfRule>
    <cfRule type="cellIs" dxfId="2497" priority="1244" operator="between">
      <formula>49%</formula>
      <formula>79.99%</formula>
    </cfRule>
    <cfRule type="cellIs" dxfId="2496" priority="1245" operator="greaterThanOrEqual">
      <formula>80%</formula>
    </cfRule>
  </conditionalFormatting>
  <conditionalFormatting sqref="H5:I5">
    <cfRule type="cellIs" dxfId="2495" priority="1240" operator="lessThan">
      <formula>50%</formula>
    </cfRule>
    <cfRule type="cellIs" dxfId="2494" priority="1241" operator="between">
      <formula>49%</formula>
      <formula>79.99%</formula>
    </cfRule>
    <cfRule type="cellIs" dxfId="2493" priority="1242" operator="greaterThanOrEqual">
      <formula>80%</formula>
    </cfRule>
  </conditionalFormatting>
  <conditionalFormatting sqref="G10">
    <cfRule type="cellIs" dxfId="2492" priority="1237" operator="lessThan">
      <formula>50%</formula>
    </cfRule>
    <cfRule type="cellIs" dxfId="2491" priority="1238" operator="between">
      <formula>49%</formula>
      <formula>79.99%</formula>
    </cfRule>
    <cfRule type="cellIs" dxfId="2490" priority="1239" operator="greaterThanOrEqual">
      <formula>80%</formula>
    </cfRule>
  </conditionalFormatting>
  <conditionalFormatting sqref="H10:I10">
    <cfRule type="cellIs" dxfId="2489" priority="1234" operator="lessThan">
      <formula>50%</formula>
    </cfRule>
    <cfRule type="cellIs" dxfId="2488" priority="1235" operator="between">
      <formula>49%</formula>
      <formula>79.99%</formula>
    </cfRule>
    <cfRule type="cellIs" dxfId="2487" priority="1236" operator="greaterThanOrEqual">
      <formula>80%</formula>
    </cfRule>
  </conditionalFormatting>
  <conditionalFormatting sqref="G28">
    <cfRule type="cellIs" dxfId="2486" priority="1231" operator="lessThan">
      <formula>50%</formula>
    </cfRule>
    <cfRule type="cellIs" dxfId="2485" priority="1232" operator="between">
      <formula>49%</formula>
      <formula>79.99%</formula>
    </cfRule>
    <cfRule type="cellIs" dxfId="2484" priority="1233" operator="greaterThanOrEqual">
      <formula>80%</formula>
    </cfRule>
  </conditionalFormatting>
  <conditionalFormatting sqref="H28:I28">
    <cfRule type="cellIs" dxfId="2483" priority="1228" operator="lessThan">
      <formula>50%</formula>
    </cfRule>
    <cfRule type="cellIs" dxfId="2482" priority="1229" operator="between">
      <formula>49%</formula>
      <formula>79.99%</formula>
    </cfRule>
    <cfRule type="cellIs" dxfId="2481" priority="1230" operator="greaterThanOrEqual">
      <formula>80%</formula>
    </cfRule>
  </conditionalFormatting>
  <conditionalFormatting sqref="G29">
    <cfRule type="cellIs" dxfId="2480" priority="1225" operator="lessThan">
      <formula>50%</formula>
    </cfRule>
    <cfRule type="cellIs" dxfId="2479" priority="1226" operator="between">
      <formula>49%</formula>
      <formula>79.99%</formula>
    </cfRule>
    <cfRule type="cellIs" dxfId="2478" priority="1227" operator="greaterThanOrEqual">
      <formula>80%</formula>
    </cfRule>
  </conditionalFormatting>
  <conditionalFormatting sqref="H29:I29">
    <cfRule type="cellIs" dxfId="2477" priority="1222" operator="lessThan">
      <formula>50%</formula>
    </cfRule>
    <cfRule type="cellIs" dxfId="2476" priority="1223" operator="between">
      <formula>49%</formula>
      <formula>79.99%</formula>
    </cfRule>
    <cfRule type="cellIs" dxfId="2475" priority="1224" operator="greaterThanOrEqual">
      <formula>80%</formula>
    </cfRule>
  </conditionalFormatting>
  <conditionalFormatting sqref="G9">
    <cfRule type="cellIs" dxfId="2474" priority="1219" operator="lessThan">
      <formula>50%</formula>
    </cfRule>
    <cfRule type="cellIs" dxfId="2473" priority="1220" operator="between">
      <formula>49%</formula>
      <formula>79.99%</formula>
    </cfRule>
    <cfRule type="cellIs" dxfId="2472" priority="1221" operator="greaterThanOrEqual">
      <formula>80%</formula>
    </cfRule>
  </conditionalFormatting>
  <conditionalFormatting sqref="H9:I9">
    <cfRule type="cellIs" dxfId="2471" priority="1216" operator="lessThan">
      <formula>50%</formula>
    </cfRule>
    <cfRule type="cellIs" dxfId="2470" priority="1217" operator="between">
      <formula>49%</formula>
      <formula>79.99%</formula>
    </cfRule>
    <cfRule type="cellIs" dxfId="2469" priority="1218" operator="greaterThanOrEqual">
      <formula>80%</formula>
    </cfRule>
  </conditionalFormatting>
  <conditionalFormatting sqref="G15">
    <cfRule type="cellIs" dxfId="2468" priority="1213" operator="lessThan">
      <formula>50%</formula>
    </cfRule>
    <cfRule type="cellIs" dxfId="2467" priority="1214" operator="between">
      <formula>49%</formula>
      <formula>79.99%</formula>
    </cfRule>
    <cfRule type="cellIs" dxfId="2466" priority="1215" operator="greaterThanOrEqual">
      <formula>80%</formula>
    </cfRule>
  </conditionalFormatting>
  <conditionalFormatting sqref="H15:I15">
    <cfRule type="cellIs" dxfId="2465" priority="1210" operator="lessThan">
      <formula>50%</formula>
    </cfRule>
    <cfRule type="cellIs" dxfId="2464" priority="1211" operator="between">
      <formula>49%</formula>
      <formula>79.99%</formula>
    </cfRule>
    <cfRule type="cellIs" dxfId="2463" priority="1212" operator="greaterThanOrEqual">
      <formula>80%</formula>
    </cfRule>
  </conditionalFormatting>
  <conditionalFormatting sqref="G17">
    <cfRule type="cellIs" dxfId="2462" priority="1207" operator="lessThan">
      <formula>50%</formula>
    </cfRule>
    <cfRule type="cellIs" dxfId="2461" priority="1208" operator="between">
      <formula>49%</formula>
      <formula>79.99%</formula>
    </cfRule>
    <cfRule type="cellIs" dxfId="2460" priority="1209" operator="greaterThanOrEqual">
      <formula>80%</formula>
    </cfRule>
  </conditionalFormatting>
  <conditionalFormatting sqref="H17:I17">
    <cfRule type="cellIs" dxfId="2459" priority="1204" operator="lessThan">
      <formula>50%</formula>
    </cfRule>
    <cfRule type="cellIs" dxfId="2458" priority="1205" operator="between">
      <formula>49%</formula>
      <formula>79.99%</formula>
    </cfRule>
    <cfRule type="cellIs" dxfId="2457" priority="1206" operator="greaterThanOrEqual">
      <formula>80%</formula>
    </cfRule>
  </conditionalFormatting>
  <conditionalFormatting sqref="G18">
    <cfRule type="cellIs" dxfId="2456" priority="1201" operator="lessThan">
      <formula>50%</formula>
    </cfRule>
    <cfRule type="cellIs" dxfId="2455" priority="1202" operator="between">
      <formula>49%</formula>
      <formula>79.99%</formula>
    </cfRule>
    <cfRule type="cellIs" dxfId="2454" priority="1203" operator="greaterThanOrEqual">
      <formula>80%</formula>
    </cfRule>
  </conditionalFormatting>
  <conditionalFormatting sqref="H18:I18">
    <cfRule type="cellIs" dxfId="2453" priority="1198" operator="lessThan">
      <formula>50%</formula>
    </cfRule>
    <cfRule type="cellIs" dxfId="2452" priority="1199" operator="between">
      <formula>49%</formula>
      <formula>79.99%</formula>
    </cfRule>
    <cfRule type="cellIs" dxfId="2451" priority="1200" operator="greaterThanOrEqual">
      <formula>80%</formula>
    </cfRule>
  </conditionalFormatting>
  <conditionalFormatting sqref="G19">
    <cfRule type="cellIs" dxfId="2450" priority="1195" operator="lessThan">
      <formula>50%</formula>
    </cfRule>
    <cfRule type="cellIs" dxfId="2449" priority="1196" operator="between">
      <formula>49%</formula>
      <formula>79.99%</formula>
    </cfRule>
    <cfRule type="cellIs" dxfId="2448" priority="1197" operator="greaterThanOrEqual">
      <formula>80%</formula>
    </cfRule>
  </conditionalFormatting>
  <conditionalFormatting sqref="H19:I19">
    <cfRule type="cellIs" dxfId="2447" priority="1192" operator="lessThan">
      <formula>50%</formula>
    </cfRule>
    <cfRule type="cellIs" dxfId="2446" priority="1193" operator="between">
      <formula>49%</formula>
      <formula>79.99%</formula>
    </cfRule>
    <cfRule type="cellIs" dxfId="2445" priority="1194" operator="greaterThanOrEqual">
      <formula>80%</formula>
    </cfRule>
  </conditionalFormatting>
  <conditionalFormatting sqref="G20">
    <cfRule type="cellIs" dxfId="2444" priority="1189" operator="lessThan">
      <formula>50%</formula>
    </cfRule>
    <cfRule type="cellIs" dxfId="2443" priority="1190" operator="between">
      <formula>49%</formula>
      <formula>79.99%</formula>
    </cfRule>
    <cfRule type="cellIs" dxfId="2442" priority="1191" operator="greaterThanOrEqual">
      <formula>80%</formula>
    </cfRule>
  </conditionalFormatting>
  <conditionalFormatting sqref="H20:I20">
    <cfRule type="cellIs" dxfId="2441" priority="1186" operator="lessThan">
      <formula>50%</formula>
    </cfRule>
    <cfRule type="cellIs" dxfId="2440" priority="1187" operator="between">
      <formula>49%</formula>
      <formula>79.99%</formula>
    </cfRule>
    <cfRule type="cellIs" dxfId="2439" priority="1188" operator="greaterThanOrEqual">
      <formula>80%</formula>
    </cfRule>
  </conditionalFormatting>
  <conditionalFormatting sqref="G21">
    <cfRule type="cellIs" dxfId="2438" priority="1183" operator="lessThan">
      <formula>50%</formula>
    </cfRule>
    <cfRule type="cellIs" dxfId="2437" priority="1184" operator="between">
      <formula>49%</formula>
      <formula>79.99%</formula>
    </cfRule>
    <cfRule type="cellIs" dxfId="2436" priority="1185" operator="greaterThanOrEqual">
      <formula>80%</formula>
    </cfRule>
  </conditionalFormatting>
  <conditionalFormatting sqref="H21:I21">
    <cfRule type="cellIs" dxfId="2435" priority="1180" operator="lessThan">
      <formula>50%</formula>
    </cfRule>
    <cfRule type="cellIs" dxfId="2434" priority="1181" operator="between">
      <formula>49%</formula>
      <formula>79.99%</formula>
    </cfRule>
    <cfRule type="cellIs" dxfId="2433" priority="1182" operator="greaterThanOrEqual">
      <formula>80%</formula>
    </cfRule>
  </conditionalFormatting>
  <conditionalFormatting sqref="G28">
    <cfRule type="cellIs" dxfId="2432" priority="1165" operator="lessThan">
      <formula>50%</formula>
    </cfRule>
    <cfRule type="cellIs" dxfId="2431" priority="1166" operator="between">
      <formula>49%</formula>
      <formula>79.99%</formula>
    </cfRule>
    <cfRule type="cellIs" dxfId="2430" priority="1167" operator="greaterThanOrEqual">
      <formula>80%</formula>
    </cfRule>
  </conditionalFormatting>
  <conditionalFormatting sqref="H28:I28">
    <cfRule type="cellIs" dxfId="2429" priority="1162" operator="lessThan">
      <formula>50%</formula>
    </cfRule>
    <cfRule type="cellIs" dxfId="2428" priority="1163" operator="between">
      <formula>49%</formula>
      <formula>79.99%</formula>
    </cfRule>
    <cfRule type="cellIs" dxfId="2427" priority="1164" operator="greaterThanOrEqual">
      <formula>80%</formula>
    </cfRule>
  </conditionalFormatting>
  <conditionalFormatting sqref="G9">
    <cfRule type="cellIs" dxfId="2426" priority="1177" operator="lessThan">
      <formula>50%</formula>
    </cfRule>
    <cfRule type="cellIs" dxfId="2425" priority="1178" operator="between">
      <formula>49%</formula>
      <formula>79.99%</formula>
    </cfRule>
    <cfRule type="cellIs" dxfId="2424" priority="1179" operator="greaterThanOrEqual">
      <formula>80%</formula>
    </cfRule>
  </conditionalFormatting>
  <conditionalFormatting sqref="H9:I9">
    <cfRule type="cellIs" dxfId="2423" priority="1174" operator="lessThan">
      <formula>50%</formula>
    </cfRule>
    <cfRule type="cellIs" dxfId="2422" priority="1175" operator="between">
      <formula>49%</formula>
      <formula>79.99%</formula>
    </cfRule>
    <cfRule type="cellIs" dxfId="2421" priority="1176" operator="greaterThanOrEqual">
      <formula>80%</formula>
    </cfRule>
  </conditionalFormatting>
  <conditionalFormatting sqref="G27">
    <cfRule type="cellIs" dxfId="2420" priority="1171" operator="lessThan">
      <formula>50%</formula>
    </cfRule>
    <cfRule type="cellIs" dxfId="2419" priority="1172" operator="between">
      <formula>49%</formula>
      <formula>79.99%</formula>
    </cfRule>
    <cfRule type="cellIs" dxfId="2418" priority="1173" operator="greaterThanOrEqual">
      <formula>80%</formula>
    </cfRule>
  </conditionalFormatting>
  <conditionalFormatting sqref="H27:I27">
    <cfRule type="cellIs" dxfId="2417" priority="1168" operator="lessThan">
      <formula>50%</formula>
    </cfRule>
    <cfRule type="cellIs" dxfId="2416" priority="1169" operator="between">
      <formula>49%</formula>
      <formula>79.99%</formula>
    </cfRule>
    <cfRule type="cellIs" dxfId="2415" priority="1170" operator="greaterThanOrEqual">
      <formula>80%</formula>
    </cfRule>
  </conditionalFormatting>
  <conditionalFormatting sqref="G29">
    <cfRule type="cellIs" dxfId="2414" priority="1159" operator="lessThan">
      <formula>50%</formula>
    </cfRule>
    <cfRule type="cellIs" dxfId="2413" priority="1160" operator="between">
      <formula>49%</formula>
      <formula>79.99%</formula>
    </cfRule>
    <cfRule type="cellIs" dxfId="2412" priority="1161" operator="greaterThanOrEqual">
      <formula>80%</formula>
    </cfRule>
  </conditionalFormatting>
  <conditionalFormatting sqref="H29:I29">
    <cfRule type="cellIs" dxfId="2411" priority="1156" operator="lessThan">
      <formula>50%</formula>
    </cfRule>
    <cfRule type="cellIs" dxfId="2410" priority="1157" operator="between">
      <formula>49%</formula>
      <formula>79.99%</formula>
    </cfRule>
    <cfRule type="cellIs" dxfId="2409" priority="1158" operator="greaterThanOrEqual">
      <formula>80%</formula>
    </cfRule>
  </conditionalFormatting>
  <conditionalFormatting sqref="G8">
    <cfRule type="cellIs" dxfId="2408" priority="1153" operator="lessThan">
      <formula>50%</formula>
    </cfRule>
    <cfRule type="cellIs" dxfId="2407" priority="1154" operator="between">
      <formula>49%</formula>
      <formula>79.99%</formula>
    </cfRule>
    <cfRule type="cellIs" dxfId="2406" priority="1155" operator="greaterThanOrEqual">
      <formula>80%</formula>
    </cfRule>
  </conditionalFormatting>
  <conditionalFormatting sqref="H8:I8">
    <cfRule type="cellIs" dxfId="2405" priority="1150" operator="lessThan">
      <formula>50%</formula>
    </cfRule>
    <cfRule type="cellIs" dxfId="2404" priority="1151" operator="between">
      <formula>49%</formula>
      <formula>79.99%</formula>
    </cfRule>
    <cfRule type="cellIs" dxfId="2403" priority="1152" operator="greaterThanOrEqual">
      <formula>80%</formula>
    </cfRule>
  </conditionalFormatting>
  <conditionalFormatting sqref="G13">
    <cfRule type="cellIs" dxfId="2402" priority="1147" operator="lessThan">
      <formula>50%</formula>
    </cfRule>
    <cfRule type="cellIs" dxfId="2401" priority="1148" operator="between">
      <formula>49%</formula>
      <formula>79.99%</formula>
    </cfRule>
    <cfRule type="cellIs" dxfId="2400" priority="1149" operator="greaterThanOrEqual">
      <formula>80%</formula>
    </cfRule>
  </conditionalFormatting>
  <conditionalFormatting sqref="H13:I13">
    <cfRule type="cellIs" dxfId="2399" priority="1144" operator="lessThan">
      <formula>50%</formula>
    </cfRule>
    <cfRule type="cellIs" dxfId="2398" priority="1145" operator="between">
      <formula>49%</formula>
      <formula>79.99%</formula>
    </cfRule>
    <cfRule type="cellIs" dxfId="2397" priority="1146" operator="greaterThanOrEqual">
      <formula>80%</formula>
    </cfRule>
  </conditionalFormatting>
  <conditionalFormatting sqref="G20">
    <cfRule type="cellIs" dxfId="2396" priority="1123" operator="lessThan">
      <formula>50%</formula>
    </cfRule>
    <cfRule type="cellIs" dxfId="2395" priority="1124" operator="between">
      <formula>49%</formula>
      <formula>79.99%</formula>
    </cfRule>
    <cfRule type="cellIs" dxfId="2394" priority="1125" operator="greaterThanOrEqual">
      <formula>80%</formula>
    </cfRule>
  </conditionalFormatting>
  <conditionalFormatting sqref="H20:I20">
    <cfRule type="cellIs" dxfId="2393" priority="1120" operator="lessThan">
      <formula>50%</formula>
    </cfRule>
    <cfRule type="cellIs" dxfId="2392" priority="1121" operator="between">
      <formula>49%</formula>
      <formula>79.99%</formula>
    </cfRule>
    <cfRule type="cellIs" dxfId="2391" priority="1122" operator="greaterThanOrEqual">
      <formula>80%</formula>
    </cfRule>
  </conditionalFormatting>
  <conditionalFormatting sqref="G17">
    <cfRule type="cellIs" dxfId="2390" priority="1141" operator="lessThan">
      <formula>50%</formula>
    </cfRule>
    <cfRule type="cellIs" dxfId="2389" priority="1142" operator="between">
      <formula>49%</formula>
      <formula>79.99%</formula>
    </cfRule>
    <cfRule type="cellIs" dxfId="2388" priority="1143" operator="greaterThanOrEqual">
      <formula>80%</formula>
    </cfRule>
  </conditionalFormatting>
  <conditionalFormatting sqref="H17:I17">
    <cfRule type="cellIs" dxfId="2387" priority="1138" operator="lessThan">
      <formula>50%</formula>
    </cfRule>
    <cfRule type="cellIs" dxfId="2386" priority="1139" operator="between">
      <formula>49%</formula>
      <formula>79.99%</formula>
    </cfRule>
    <cfRule type="cellIs" dxfId="2385" priority="1140" operator="greaterThanOrEqual">
      <formula>80%</formula>
    </cfRule>
  </conditionalFormatting>
  <conditionalFormatting sqref="G18">
    <cfRule type="cellIs" dxfId="2384" priority="1135" operator="lessThan">
      <formula>50%</formula>
    </cfRule>
    <cfRule type="cellIs" dxfId="2383" priority="1136" operator="between">
      <formula>49%</formula>
      <formula>79.99%</formula>
    </cfRule>
    <cfRule type="cellIs" dxfId="2382" priority="1137" operator="greaterThanOrEqual">
      <formula>80%</formula>
    </cfRule>
  </conditionalFormatting>
  <conditionalFormatting sqref="H18:I18">
    <cfRule type="cellIs" dxfId="2381" priority="1132" operator="lessThan">
      <formula>50%</formula>
    </cfRule>
    <cfRule type="cellIs" dxfId="2380" priority="1133" operator="between">
      <formula>49%</formula>
      <formula>79.99%</formula>
    </cfRule>
    <cfRule type="cellIs" dxfId="2379" priority="1134" operator="greaterThanOrEqual">
      <formula>80%</formula>
    </cfRule>
  </conditionalFormatting>
  <conditionalFormatting sqref="G19">
    <cfRule type="cellIs" dxfId="2378" priority="1129" operator="lessThan">
      <formula>50%</formula>
    </cfRule>
    <cfRule type="cellIs" dxfId="2377" priority="1130" operator="between">
      <formula>49%</formula>
      <formula>79.99%</formula>
    </cfRule>
    <cfRule type="cellIs" dxfId="2376" priority="1131" operator="greaterThanOrEqual">
      <formula>80%</formula>
    </cfRule>
  </conditionalFormatting>
  <conditionalFormatting sqref="H19:I19">
    <cfRule type="cellIs" dxfId="2375" priority="1126" operator="lessThan">
      <formula>50%</formula>
    </cfRule>
    <cfRule type="cellIs" dxfId="2374" priority="1127" operator="between">
      <formula>49%</formula>
      <formula>79.99%</formula>
    </cfRule>
    <cfRule type="cellIs" dxfId="2373" priority="1128" operator="greaterThanOrEqual">
      <formula>80%</formula>
    </cfRule>
  </conditionalFormatting>
  <conditionalFormatting sqref="G22">
    <cfRule type="cellIs" dxfId="2372" priority="1117" operator="lessThan">
      <formula>50%</formula>
    </cfRule>
    <cfRule type="cellIs" dxfId="2371" priority="1118" operator="between">
      <formula>49%</formula>
      <formula>79.99%</formula>
    </cfRule>
    <cfRule type="cellIs" dxfId="2370" priority="1119" operator="greaterThanOrEqual">
      <formula>80%</formula>
    </cfRule>
  </conditionalFormatting>
  <conditionalFormatting sqref="H22:I22">
    <cfRule type="cellIs" dxfId="2369" priority="1114" operator="lessThan">
      <formula>50%</formula>
    </cfRule>
    <cfRule type="cellIs" dxfId="2368" priority="1115" operator="between">
      <formula>49%</formula>
      <formula>79.99%</formula>
    </cfRule>
    <cfRule type="cellIs" dxfId="2367" priority="1116" operator="greaterThanOrEqual">
      <formula>80%</formula>
    </cfRule>
  </conditionalFormatting>
  <conditionalFormatting sqref="G20">
    <cfRule type="cellIs" dxfId="2366" priority="1069" operator="lessThan">
      <formula>50%</formula>
    </cfRule>
    <cfRule type="cellIs" dxfId="2365" priority="1070" operator="between">
      <formula>49%</formula>
      <formula>79.99%</formula>
    </cfRule>
    <cfRule type="cellIs" dxfId="2364" priority="1071" operator="greaterThanOrEqual">
      <formula>80%</formula>
    </cfRule>
  </conditionalFormatting>
  <conditionalFormatting sqref="H20:I20">
    <cfRule type="cellIs" dxfId="2363" priority="1066" operator="lessThan">
      <formula>50%</formula>
    </cfRule>
    <cfRule type="cellIs" dxfId="2362" priority="1067" operator="between">
      <formula>49%</formula>
      <formula>79.99%</formula>
    </cfRule>
    <cfRule type="cellIs" dxfId="2361" priority="1068" operator="greaterThanOrEqual">
      <formula>80%</formula>
    </cfRule>
  </conditionalFormatting>
  <conditionalFormatting sqref="G27">
    <cfRule type="cellIs" dxfId="2360" priority="1111" operator="lessThan">
      <formula>50%</formula>
    </cfRule>
    <cfRule type="cellIs" dxfId="2359" priority="1112" operator="between">
      <formula>49%</formula>
      <formula>79.99%</formula>
    </cfRule>
    <cfRule type="cellIs" dxfId="2358" priority="1113" operator="greaterThanOrEqual">
      <formula>80%</formula>
    </cfRule>
  </conditionalFormatting>
  <conditionalFormatting sqref="H27:I27">
    <cfRule type="cellIs" dxfId="2357" priority="1108" operator="lessThan">
      <formula>50%</formula>
    </cfRule>
    <cfRule type="cellIs" dxfId="2356" priority="1109" operator="between">
      <formula>49%</formula>
      <formula>79.99%</formula>
    </cfRule>
    <cfRule type="cellIs" dxfId="2355" priority="1110" operator="greaterThanOrEqual">
      <formula>80%</formula>
    </cfRule>
  </conditionalFormatting>
  <conditionalFormatting sqref="G28">
    <cfRule type="cellIs" dxfId="2354" priority="1105" operator="lessThan">
      <formula>50%</formula>
    </cfRule>
    <cfRule type="cellIs" dxfId="2353" priority="1106" operator="between">
      <formula>49%</formula>
      <formula>79.99%</formula>
    </cfRule>
    <cfRule type="cellIs" dxfId="2352" priority="1107" operator="greaterThanOrEqual">
      <formula>80%</formula>
    </cfRule>
  </conditionalFormatting>
  <conditionalFormatting sqref="H28:I28">
    <cfRule type="cellIs" dxfId="2351" priority="1102" operator="lessThan">
      <formula>50%</formula>
    </cfRule>
    <cfRule type="cellIs" dxfId="2350" priority="1103" operator="between">
      <formula>49%</formula>
      <formula>79.99%</formula>
    </cfRule>
    <cfRule type="cellIs" dxfId="2349" priority="1104" operator="greaterThanOrEqual">
      <formula>80%</formula>
    </cfRule>
  </conditionalFormatting>
  <conditionalFormatting sqref="G29">
    <cfRule type="cellIs" dxfId="2348" priority="1099" operator="lessThan">
      <formula>50%</formula>
    </cfRule>
    <cfRule type="cellIs" dxfId="2347" priority="1100" operator="between">
      <formula>49%</formula>
      <formula>79.99%</formula>
    </cfRule>
    <cfRule type="cellIs" dxfId="2346" priority="1101" operator="greaterThanOrEqual">
      <formula>80%</formula>
    </cfRule>
  </conditionalFormatting>
  <conditionalFormatting sqref="H29:I29">
    <cfRule type="cellIs" dxfId="2345" priority="1096" operator="lessThan">
      <formula>50%</formula>
    </cfRule>
    <cfRule type="cellIs" dxfId="2344" priority="1097" operator="between">
      <formula>49%</formula>
      <formula>79.99%</formula>
    </cfRule>
    <cfRule type="cellIs" dxfId="2343" priority="1098" operator="greaterThanOrEqual">
      <formula>80%</formula>
    </cfRule>
  </conditionalFormatting>
  <conditionalFormatting sqref="G13">
    <cfRule type="cellIs" dxfId="2342" priority="1093" operator="lessThan">
      <formula>50%</formula>
    </cfRule>
    <cfRule type="cellIs" dxfId="2341" priority="1094" operator="between">
      <formula>49%</formula>
      <formula>79.99%</formula>
    </cfRule>
    <cfRule type="cellIs" dxfId="2340" priority="1095" operator="greaterThanOrEqual">
      <formula>80%</formula>
    </cfRule>
  </conditionalFormatting>
  <conditionalFormatting sqref="H13:I13">
    <cfRule type="cellIs" dxfId="2339" priority="1090" operator="lessThan">
      <formula>50%</formula>
    </cfRule>
    <cfRule type="cellIs" dxfId="2338" priority="1091" operator="between">
      <formula>49%</formula>
      <formula>79.99%</formula>
    </cfRule>
    <cfRule type="cellIs" dxfId="2337" priority="1092" operator="greaterThanOrEqual">
      <formula>80%</formula>
    </cfRule>
  </conditionalFormatting>
  <conditionalFormatting sqref="G17">
    <cfRule type="cellIs" dxfId="2336" priority="1087" operator="lessThan">
      <formula>50%</formula>
    </cfRule>
    <cfRule type="cellIs" dxfId="2335" priority="1088" operator="between">
      <formula>49%</formula>
      <formula>79.99%</formula>
    </cfRule>
    <cfRule type="cellIs" dxfId="2334" priority="1089" operator="greaterThanOrEqual">
      <formula>80%</formula>
    </cfRule>
  </conditionalFormatting>
  <conditionalFormatting sqref="H17:I17">
    <cfRule type="cellIs" dxfId="2333" priority="1084" operator="lessThan">
      <formula>50%</formula>
    </cfRule>
    <cfRule type="cellIs" dxfId="2332" priority="1085" operator="between">
      <formula>49%</formula>
      <formula>79.99%</formula>
    </cfRule>
    <cfRule type="cellIs" dxfId="2331" priority="1086" operator="greaterThanOrEqual">
      <formula>80%</formula>
    </cfRule>
  </conditionalFormatting>
  <conditionalFormatting sqref="G18">
    <cfRule type="cellIs" dxfId="2330" priority="1081" operator="lessThan">
      <formula>50%</formula>
    </cfRule>
    <cfRule type="cellIs" dxfId="2329" priority="1082" operator="between">
      <formula>49%</formula>
      <formula>79.99%</formula>
    </cfRule>
    <cfRule type="cellIs" dxfId="2328" priority="1083" operator="greaterThanOrEqual">
      <formula>80%</formula>
    </cfRule>
  </conditionalFormatting>
  <conditionalFormatting sqref="H18:I18">
    <cfRule type="cellIs" dxfId="2327" priority="1078" operator="lessThan">
      <formula>50%</formula>
    </cfRule>
    <cfRule type="cellIs" dxfId="2326" priority="1079" operator="between">
      <formula>49%</formula>
      <formula>79.99%</formula>
    </cfRule>
    <cfRule type="cellIs" dxfId="2325" priority="1080" operator="greaterThanOrEqual">
      <formula>80%</formula>
    </cfRule>
  </conditionalFormatting>
  <conditionalFormatting sqref="G19">
    <cfRule type="cellIs" dxfId="2324" priority="1075" operator="lessThan">
      <formula>50%</formula>
    </cfRule>
    <cfRule type="cellIs" dxfId="2323" priority="1076" operator="between">
      <formula>49%</formula>
      <formula>79.99%</formula>
    </cfRule>
    <cfRule type="cellIs" dxfId="2322" priority="1077" operator="greaterThanOrEqual">
      <formula>80%</formula>
    </cfRule>
  </conditionalFormatting>
  <conditionalFormatting sqref="H19:I19">
    <cfRule type="cellIs" dxfId="2321" priority="1072" operator="lessThan">
      <formula>50%</formula>
    </cfRule>
    <cfRule type="cellIs" dxfId="2320" priority="1073" operator="between">
      <formula>49%</formula>
      <formula>79.99%</formula>
    </cfRule>
    <cfRule type="cellIs" dxfId="2319" priority="1074" operator="greaterThanOrEqual">
      <formula>80%</formula>
    </cfRule>
  </conditionalFormatting>
  <conditionalFormatting sqref="G22">
    <cfRule type="cellIs" dxfId="2318" priority="1063" operator="lessThan">
      <formula>50%</formula>
    </cfRule>
    <cfRule type="cellIs" dxfId="2317" priority="1064" operator="between">
      <formula>49%</formula>
      <formula>79.99%</formula>
    </cfRule>
    <cfRule type="cellIs" dxfId="2316" priority="1065" operator="greaterThanOrEqual">
      <formula>80%</formula>
    </cfRule>
  </conditionalFormatting>
  <conditionalFormatting sqref="H22:I22">
    <cfRule type="cellIs" dxfId="2315" priority="1060" operator="lessThan">
      <formula>50%</formula>
    </cfRule>
    <cfRule type="cellIs" dxfId="2314" priority="1061" operator="between">
      <formula>49%</formula>
      <formula>79.99%</formula>
    </cfRule>
    <cfRule type="cellIs" dxfId="2313" priority="1062" operator="greaterThanOrEqual">
      <formula>80%</formula>
    </cfRule>
  </conditionalFormatting>
  <conditionalFormatting sqref="G27">
    <cfRule type="cellIs" dxfId="2312" priority="1057" operator="lessThan">
      <formula>50%</formula>
    </cfRule>
    <cfRule type="cellIs" dxfId="2311" priority="1058" operator="between">
      <formula>49%</formula>
      <formula>79.99%</formula>
    </cfRule>
    <cfRule type="cellIs" dxfId="2310" priority="1059" operator="greaterThanOrEqual">
      <formula>80%</formula>
    </cfRule>
  </conditionalFormatting>
  <conditionalFormatting sqref="H27:I27">
    <cfRule type="cellIs" dxfId="2309" priority="1054" operator="lessThan">
      <formula>50%</formula>
    </cfRule>
    <cfRule type="cellIs" dxfId="2308" priority="1055" operator="between">
      <formula>49%</formula>
      <formula>79.99%</formula>
    </cfRule>
    <cfRule type="cellIs" dxfId="2307" priority="1056" operator="greaterThanOrEqual">
      <formula>80%</formula>
    </cfRule>
  </conditionalFormatting>
  <conditionalFormatting sqref="G28">
    <cfRule type="cellIs" dxfId="2306" priority="1051" operator="lessThan">
      <formula>50%</formula>
    </cfRule>
    <cfRule type="cellIs" dxfId="2305" priority="1052" operator="between">
      <formula>49%</formula>
      <formula>79.99%</formula>
    </cfRule>
    <cfRule type="cellIs" dxfId="2304" priority="1053" operator="greaterThanOrEqual">
      <formula>80%</formula>
    </cfRule>
  </conditionalFormatting>
  <conditionalFormatting sqref="H28:I28">
    <cfRule type="cellIs" dxfId="2303" priority="1048" operator="lessThan">
      <formula>50%</formula>
    </cfRule>
    <cfRule type="cellIs" dxfId="2302" priority="1049" operator="between">
      <formula>49%</formula>
      <formula>79.99%</formula>
    </cfRule>
    <cfRule type="cellIs" dxfId="2301" priority="1050" operator="greaterThanOrEqual">
      <formula>80%</formula>
    </cfRule>
  </conditionalFormatting>
  <conditionalFormatting sqref="G29">
    <cfRule type="cellIs" dxfId="2300" priority="1045" operator="lessThan">
      <formula>50%</formula>
    </cfRule>
    <cfRule type="cellIs" dxfId="2299" priority="1046" operator="between">
      <formula>49%</formula>
      <formula>79.99%</formula>
    </cfRule>
    <cfRule type="cellIs" dxfId="2298" priority="1047" operator="greaterThanOrEqual">
      <formula>80%</formula>
    </cfRule>
  </conditionalFormatting>
  <conditionalFormatting sqref="H29:I29">
    <cfRule type="cellIs" dxfId="2297" priority="1042" operator="lessThan">
      <formula>50%</formula>
    </cfRule>
    <cfRule type="cellIs" dxfId="2296" priority="1043" operator="between">
      <formula>49%</formula>
      <formula>79.99%</formula>
    </cfRule>
    <cfRule type="cellIs" dxfId="2295" priority="1044" operator="greaterThanOrEqual">
      <formula>80%</formula>
    </cfRule>
  </conditionalFormatting>
  <conditionalFormatting sqref="G15">
    <cfRule type="cellIs" dxfId="2294" priority="1033" operator="lessThan">
      <formula>50%</formula>
    </cfRule>
    <cfRule type="cellIs" dxfId="2293" priority="1034" operator="between">
      <formula>49%</formula>
      <formula>79.99%</formula>
    </cfRule>
    <cfRule type="cellIs" dxfId="2292" priority="1035" operator="greaterThanOrEqual">
      <formula>80%</formula>
    </cfRule>
  </conditionalFormatting>
  <conditionalFormatting sqref="H15:I15">
    <cfRule type="cellIs" dxfId="2291" priority="1030" operator="lessThan">
      <formula>50%</formula>
    </cfRule>
    <cfRule type="cellIs" dxfId="2290" priority="1031" operator="between">
      <formula>49%</formula>
      <formula>79.99%</formula>
    </cfRule>
    <cfRule type="cellIs" dxfId="2289" priority="1032" operator="greaterThanOrEqual">
      <formula>80%</formula>
    </cfRule>
  </conditionalFormatting>
  <conditionalFormatting sqref="G12">
    <cfRule type="cellIs" dxfId="2288" priority="1039" operator="lessThan">
      <formula>50%</formula>
    </cfRule>
    <cfRule type="cellIs" dxfId="2287" priority="1040" operator="between">
      <formula>49%</formula>
      <formula>79.99%</formula>
    </cfRule>
    <cfRule type="cellIs" dxfId="2286" priority="1041" operator="greaterThanOrEqual">
      <formula>80%</formula>
    </cfRule>
  </conditionalFormatting>
  <conditionalFormatting sqref="H12:I12">
    <cfRule type="cellIs" dxfId="2285" priority="1036" operator="lessThan">
      <formula>50%</formula>
    </cfRule>
    <cfRule type="cellIs" dxfId="2284" priority="1037" operator="between">
      <formula>49%</formula>
      <formula>79.99%</formula>
    </cfRule>
    <cfRule type="cellIs" dxfId="2283" priority="1038" operator="greaterThanOrEqual">
      <formula>80%</formula>
    </cfRule>
  </conditionalFormatting>
  <conditionalFormatting sqref="G21">
    <cfRule type="cellIs" dxfId="2282" priority="1009" operator="lessThan">
      <formula>50%</formula>
    </cfRule>
    <cfRule type="cellIs" dxfId="2281" priority="1010" operator="between">
      <formula>49%</formula>
      <formula>79.99%</formula>
    </cfRule>
    <cfRule type="cellIs" dxfId="2280" priority="1011" operator="greaterThanOrEqual">
      <formula>80%</formula>
    </cfRule>
  </conditionalFormatting>
  <conditionalFormatting sqref="H21:I21">
    <cfRule type="cellIs" dxfId="2279" priority="1006" operator="lessThan">
      <formula>50%</formula>
    </cfRule>
    <cfRule type="cellIs" dxfId="2278" priority="1007" operator="between">
      <formula>49%</formula>
      <formula>79.99%</formula>
    </cfRule>
    <cfRule type="cellIs" dxfId="2277" priority="1008" operator="greaterThanOrEqual">
      <formula>80%</formula>
    </cfRule>
  </conditionalFormatting>
  <conditionalFormatting sqref="G17">
    <cfRule type="cellIs" dxfId="2276" priority="1027" operator="lessThan">
      <formula>50%</formula>
    </cfRule>
    <cfRule type="cellIs" dxfId="2275" priority="1028" operator="between">
      <formula>49%</formula>
      <formula>79.99%</formula>
    </cfRule>
    <cfRule type="cellIs" dxfId="2274" priority="1029" operator="greaterThanOrEqual">
      <formula>80%</formula>
    </cfRule>
  </conditionalFormatting>
  <conditionalFormatting sqref="H17:I17">
    <cfRule type="cellIs" dxfId="2273" priority="1024" operator="lessThan">
      <formula>50%</formula>
    </cfRule>
    <cfRule type="cellIs" dxfId="2272" priority="1025" operator="between">
      <formula>49%</formula>
      <formula>79.99%</formula>
    </cfRule>
    <cfRule type="cellIs" dxfId="2271" priority="1026" operator="greaterThanOrEqual">
      <formula>80%</formula>
    </cfRule>
  </conditionalFormatting>
  <conditionalFormatting sqref="G18">
    <cfRule type="cellIs" dxfId="2270" priority="1021" operator="lessThan">
      <formula>50%</formula>
    </cfRule>
    <cfRule type="cellIs" dxfId="2269" priority="1022" operator="between">
      <formula>49%</formula>
      <formula>79.99%</formula>
    </cfRule>
    <cfRule type="cellIs" dxfId="2268" priority="1023" operator="greaterThanOrEqual">
      <formula>80%</formula>
    </cfRule>
  </conditionalFormatting>
  <conditionalFormatting sqref="H18:I18">
    <cfRule type="cellIs" dxfId="2267" priority="1018" operator="lessThan">
      <formula>50%</formula>
    </cfRule>
    <cfRule type="cellIs" dxfId="2266" priority="1019" operator="between">
      <formula>49%</formula>
      <formula>79.99%</formula>
    </cfRule>
    <cfRule type="cellIs" dxfId="2265" priority="1020" operator="greaterThanOrEqual">
      <formula>80%</formula>
    </cfRule>
  </conditionalFormatting>
  <conditionalFormatting sqref="G19">
    <cfRule type="cellIs" dxfId="2264" priority="1015" operator="lessThan">
      <formula>50%</formula>
    </cfRule>
    <cfRule type="cellIs" dxfId="2263" priority="1016" operator="between">
      <formula>49%</formula>
      <formula>79.99%</formula>
    </cfRule>
    <cfRule type="cellIs" dxfId="2262" priority="1017" operator="greaterThanOrEqual">
      <formula>80%</formula>
    </cfRule>
  </conditionalFormatting>
  <conditionalFormatting sqref="H19:I19">
    <cfRule type="cellIs" dxfId="2261" priority="1012" operator="lessThan">
      <formula>50%</formula>
    </cfRule>
    <cfRule type="cellIs" dxfId="2260" priority="1013" operator="between">
      <formula>49%</formula>
      <formula>79.99%</formula>
    </cfRule>
    <cfRule type="cellIs" dxfId="2259" priority="1014" operator="greaterThanOrEqual">
      <formula>80%</formula>
    </cfRule>
  </conditionalFormatting>
  <conditionalFormatting sqref="G27">
    <cfRule type="cellIs" dxfId="2258" priority="1003" operator="lessThan">
      <formula>50%</formula>
    </cfRule>
    <cfRule type="cellIs" dxfId="2257" priority="1004" operator="between">
      <formula>49%</formula>
      <formula>79.99%</formula>
    </cfRule>
    <cfRule type="cellIs" dxfId="2256" priority="1005" operator="greaterThanOrEqual">
      <formula>80%</formula>
    </cfRule>
  </conditionalFormatting>
  <conditionalFormatting sqref="H27:I27">
    <cfRule type="cellIs" dxfId="2255" priority="1000" operator="lessThan">
      <formula>50%</formula>
    </cfRule>
    <cfRule type="cellIs" dxfId="2254" priority="1001" operator="between">
      <formula>49%</formula>
      <formula>79.99%</formula>
    </cfRule>
    <cfRule type="cellIs" dxfId="2253" priority="1002" operator="greaterThanOrEqual">
      <formula>80%</formula>
    </cfRule>
  </conditionalFormatting>
  <conditionalFormatting sqref="G28">
    <cfRule type="cellIs" dxfId="2252" priority="997" operator="lessThan">
      <formula>50%</formula>
    </cfRule>
    <cfRule type="cellIs" dxfId="2251" priority="998" operator="between">
      <formula>49%</formula>
      <formula>79.99%</formula>
    </cfRule>
    <cfRule type="cellIs" dxfId="2250" priority="999" operator="greaterThanOrEqual">
      <formula>80%</formula>
    </cfRule>
  </conditionalFormatting>
  <conditionalFormatting sqref="H28:I28">
    <cfRule type="cellIs" dxfId="2249" priority="994" operator="lessThan">
      <formula>50%</formula>
    </cfRule>
    <cfRule type="cellIs" dxfId="2248" priority="995" operator="between">
      <formula>49%</formula>
      <formula>79.99%</formula>
    </cfRule>
    <cfRule type="cellIs" dxfId="2247" priority="996" operator="greaterThanOrEqual">
      <formula>80%</formula>
    </cfRule>
  </conditionalFormatting>
  <conditionalFormatting sqref="G29">
    <cfRule type="cellIs" dxfId="2246" priority="991" operator="lessThan">
      <formula>50%</formula>
    </cfRule>
    <cfRule type="cellIs" dxfId="2245" priority="992" operator="between">
      <formula>49%</formula>
      <formula>79.99%</formula>
    </cfRule>
    <cfRule type="cellIs" dxfId="2244" priority="993" operator="greaterThanOrEqual">
      <formula>80%</formula>
    </cfRule>
  </conditionalFormatting>
  <conditionalFormatting sqref="H29:I29">
    <cfRule type="cellIs" dxfId="2243" priority="988" operator="lessThan">
      <formula>50%</formula>
    </cfRule>
    <cfRule type="cellIs" dxfId="2242" priority="989" operator="between">
      <formula>49%</formula>
      <formula>79.99%</formula>
    </cfRule>
    <cfRule type="cellIs" dxfId="2241" priority="990" operator="greaterThanOrEqual">
      <formula>80%</formula>
    </cfRule>
  </conditionalFormatting>
  <conditionalFormatting sqref="G13">
    <cfRule type="cellIs" dxfId="2240" priority="985" operator="lessThan">
      <formula>50%</formula>
    </cfRule>
    <cfRule type="cellIs" dxfId="2239" priority="986" operator="between">
      <formula>49%</formula>
      <formula>79.99%</formula>
    </cfRule>
    <cfRule type="cellIs" dxfId="2238" priority="987" operator="greaterThanOrEqual">
      <formula>80%</formula>
    </cfRule>
  </conditionalFormatting>
  <conditionalFormatting sqref="H13:I13">
    <cfRule type="cellIs" dxfId="2237" priority="982" operator="lessThan">
      <formula>50%</formula>
    </cfRule>
    <cfRule type="cellIs" dxfId="2236" priority="983" operator="between">
      <formula>49%</formula>
      <formula>79.99%</formula>
    </cfRule>
    <cfRule type="cellIs" dxfId="2235" priority="984" operator="greaterThanOrEqual">
      <formula>80%</formula>
    </cfRule>
  </conditionalFormatting>
  <conditionalFormatting sqref="G20">
    <cfRule type="cellIs" dxfId="2234" priority="961" operator="lessThan">
      <formula>50%</formula>
    </cfRule>
    <cfRule type="cellIs" dxfId="2233" priority="962" operator="between">
      <formula>49%</formula>
      <formula>79.99%</formula>
    </cfRule>
    <cfRule type="cellIs" dxfId="2232" priority="963" operator="greaterThanOrEqual">
      <formula>80%</formula>
    </cfRule>
  </conditionalFormatting>
  <conditionalFormatting sqref="H20:I20">
    <cfRule type="cellIs" dxfId="2231" priority="958" operator="lessThan">
      <formula>50%</formula>
    </cfRule>
    <cfRule type="cellIs" dxfId="2230" priority="959" operator="between">
      <formula>49%</formula>
      <formula>79.99%</formula>
    </cfRule>
    <cfRule type="cellIs" dxfId="2229" priority="960" operator="greaterThanOrEqual">
      <formula>80%</formula>
    </cfRule>
  </conditionalFormatting>
  <conditionalFormatting sqref="G17">
    <cfRule type="cellIs" dxfId="2228" priority="979" operator="lessThan">
      <formula>50%</formula>
    </cfRule>
    <cfRule type="cellIs" dxfId="2227" priority="980" operator="between">
      <formula>49%</formula>
      <formula>79.99%</formula>
    </cfRule>
    <cfRule type="cellIs" dxfId="2226" priority="981" operator="greaterThanOrEqual">
      <formula>80%</formula>
    </cfRule>
  </conditionalFormatting>
  <conditionalFormatting sqref="H17:I17">
    <cfRule type="cellIs" dxfId="2225" priority="976" operator="lessThan">
      <formula>50%</formula>
    </cfRule>
    <cfRule type="cellIs" dxfId="2224" priority="977" operator="between">
      <formula>49%</formula>
      <formula>79.99%</formula>
    </cfRule>
    <cfRule type="cellIs" dxfId="2223" priority="978" operator="greaterThanOrEqual">
      <formula>80%</formula>
    </cfRule>
  </conditionalFormatting>
  <conditionalFormatting sqref="G18">
    <cfRule type="cellIs" dxfId="2222" priority="973" operator="lessThan">
      <formula>50%</formula>
    </cfRule>
    <cfRule type="cellIs" dxfId="2221" priority="974" operator="between">
      <formula>49%</formula>
      <formula>79.99%</formula>
    </cfRule>
    <cfRule type="cellIs" dxfId="2220" priority="975" operator="greaterThanOrEqual">
      <formula>80%</formula>
    </cfRule>
  </conditionalFormatting>
  <conditionalFormatting sqref="H18:I18">
    <cfRule type="cellIs" dxfId="2219" priority="970" operator="lessThan">
      <formula>50%</formula>
    </cfRule>
    <cfRule type="cellIs" dxfId="2218" priority="971" operator="between">
      <formula>49%</formula>
      <formula>79.99%</formula>
    </cfRule>
    <cfRule type="cellIs" dxfId="2217" priority="972" operator="greaterThanOrEqual">
      <formula>80%</formula>
    </cfRule>
  </conditionalFormatting>
  <conditionalFormatting sqref="G19">
    <cfRule type="cellIs" dxfId="2216" priority="967" operator="lessThan">
      <formula>50%</formula>
    </cfRule>
    <cfRule type="cellIs" dxfId="2215" priority="968" operator="between">
      <formula>49%</formula>
      <formula>79.99%</formula>
    </cfRule>
    <cfRule type="cellIs" dxfId="2214" priority="969" operator="greaterThanOrEqual">
      <formula>80%</formula>
    </cfRule>
  </conditionalFormatting>
  <conditionalFormatting sqref="H19:I19">
    <cfRule type="cellIs" dxfId="2213" priority="964" operator="lessThan">
      <formula>50%</formula>
    </cfRule>
    <cfRule type="cellIs" dxfId="2212" priority="965" operator="between">
      <formula>49%</formula>
      <formula>79.99%</formula>
    </cfRule>
    <cfRule type="cellIs" dxfId="2211" priority="966" operator="greaterThanOrEqual">
      <formula>80%</formula>
    </cfRule>
  </conditionalFormatting>
  <conditionalFormatting sqref="G22">
    <cfRule type="cellIs" dxfId="2210" priority="955" operator="lessThan">
      <formula>50%</formula>
    </cfRule>
    <cfRule type="cellIs" dxfId="2209" priority="956" operator="between">
      <formula>49%</formula>
      <formula>79.99%</formula>
    </cfRule>
    <cfRule type="cellIs" dxfId="2208" priority="957" operator="greaterThanOrEqual">
      <formula>80%</formula>
    </cfRule>
  </conditionalFormatting>
  <conditionalFormatting sqref="H22:I22">
    <cfRule type="cellIs" dxfId="2207" priority="952" operator="lessThan">
      <formula>50%</formula>
    </cfRule>
    <cfRule type="cellIs" dxfId="2206" priority="953" operator="between">
      <formula>49%</formula>
      <formula>79.99%</formula>
    </cfRule>
    <cfRule type="cellIs" dxfId="2205" priority="954" operator="greaterThanOrEqual">
      <formula>80%</formula>
    </cfRule>
  </conditionalFormatting>
  <conditionalFormatting sqref="G15">
    <cfRule type="cellIs" dxfId="2204" priority="931" operator="lessThan">
      <formula>50%</formula>
    </cfRule>
    <cfRule type="cellIs" dxfId="2203" priority="932" operator="between">
      <formula>49%</formula>
      <formula>79.99%</formula>
    </cfRule>
    <cfRule type="cellIs" dxfId="2202" priority="933" operator="greaterThanOrEqual">
      <formula>80%</formula>
    </cfRule>
  </conditionalFormatting>
  <conditionalFormatting sqref="H15:I15">
    <cfRule type="cellIs" dxfId="2201" priority="928" operator="lessThan">
      <formula>50%</formula>
    </cfRule>
    <cfRule type="cellIs" dxfId="2200" priority="929" operator="between">
      <formula>49%</formula>
      <formula>79.99%</formula>
    </cfRule>
    <cfRule type="cellIs" dxfId="2199" priority="930" operator="greaterThanOrEqual">
      <formula>80%</formula>
    </cfRule>
  </conditionalFormatting>
  <conditionalFormatting sqref="G27">
    <cfRule type="cellIs" dxfId="2198" priority="949" operator="lessThan">
      <formula>50%</formula>
    </cfRule>
    <cfRule type="cellIs" dxfId="2197" priority="950" operator="between">
      <formula>49%</formula>
      <formula>79.99%</formula>
    </cfRule>
    <cfRule type="cellIs" dxfId="2196" priority="951" operator="greaterThanOrEqual">
      <formula>80%</formula>
    </cfRule>
  </conditionalFormatting>
  <conditionalFormatting sqref="H27:I27">
    <cfRule type="cellIs" dxfId="2195" priority="946" operator="lessThan">
      <formula>50%</formula>
    </cfRule>
    <cfRule type="cellIs" dxfId="2194" priority="947" operator="between">
      <formula>49%</formula>
      <formula>79.99%</formula>
    </cfRule>
    <cfRule type="cellIs" dxfId="2193" priority="948" operator="greaterThanOrEqual">
      <formula>80%</formula>
    </cfRule>
  </conditionalFormatting>
  <conditionalFormatting sqref="G28">
    <cfRule type="cellIs" dxfId="2192" priority="943" operator="lessThan">
      <formula>50%</formula>
    </cfRule>
    <cfRule type="cellIs" dxfId="2191" priority="944" operator="between">
      <formula>49%</formula>
      <formula>79.99%</formula>
    </cfRule>
    <cfRule type="cellIs" dxfId="2190" priority="945" operator="greaterThanOrEqual">
      <formula>80%</formula>
    </cfRule>
  </conditionalFormatting>
  <conditionalFormatting sqref="H28:I28">
    <cfRule type="cellIs" dxfId="2189" priority="940" operator="lessThan">
      <formula>50%</formula>
    </cfRule>
    <cfRule type="cellIs" dxfId="2188" priority="941" operator="between">
      <formula>49%</formula>
      <formula>79.99%</formula>
    </cfRule>
    <cfRule type="cellIs" dxfId="2187" priority="942" operator="greaterThanOrEqual">
      <formula>80%</formula>
    </cfRule>
  </conditionalFormatting>
  <conditionalFormatting sqref="G29">
    <cfRule type="cellIs" dxfId="2186" priority="937" operator="lessThan">
      <formula>50%</formula>
    </cfRule>
    <cfRule type="cellIs" dxfId="2185" priority="938" operator="between">
      <formula>49%</formula>
      <formula>79.99%</formula>
    </cfRule>
    <cfRule type="cellIs" dxfId="2184" priority="939" operator="greaterThanOrEqual">
      <formula>80%</formula>
    </cfRule>
  </conditionalFormatting>
  <conditionalFormatting sqref="H29:I29">
    <cfRule type="cellIs" dxfId="2183" priority="934" operator="lessThan">
      <formula>50%</formula>
    </cfRule>
    <cfRule type="cellIs" dxfId="2182" priority="935" operator="between">
      <formula>49%</formula>
      <formula>79.99%</formula>
    </cfRule>
    <cfRule type="cellIs" dxfId="2181" priority="936" operator="greaterThanOrEqual">
      <formula>80%</formula>
    </cfRule>
  </conditionalFormatting>
  <conditionalFormatting sqref="G21">
    <cfRule type="cellIs" dxfId="2180" priority="907" operator="lessThan">
      <formula>50%</formula>
    </cfRule>
    <cfRule type="cellIs" dxfId="2179" priority="908" operator="between">
      <formula>49%</formula>
      <formula>79.99%</formula>
    </cfRule>
    <cfRule type="cellIs" dxfId="2178" priority="909" operator="greaterThanOrEqual">
      <formula>80%</formula>
    </cfRule>
  </conditionalFormatting>
  <conditionalFormatting sqref="H21:I21">
    <cfRule type="cellIs" dxfId="2177" priority="904" operator="lessThan">
      <formula>50%</formula>
    </cfRule>
    <cfRule type="cellIs" dxfId="2176" priority="905" operator="between">
      <formula>49%</formula>
      <formula>79.99%</formula>
    </cfRule>
    <cfRule type="cellIs" dxfId="2175" priority="906" operator="greaterThanOrEqual">
      <formula>80%</formula>
    </cfRule>
  </conditionalFormatting>
  <conditionalFormatting sqref="G17">
    <cfRule type="cellIs" dxfId="2174" priority="925" operator="lessThan">
      <formula>50%</formula>
    </cfRule>
    <cfRule type="cellIs" dxfId="2173" priority="926" operator="between">
      <formula>49%</formula>
      <formula>79.99%</formula>
    </cfRule>
    <cfRule type="cellIs" dxfId="2172" priority="927" operator="greaterThanOrEqual">
      <formula>80%</formula>
    </cfRule>
  </conditionalFormatting>
  <conditionalFormatting sqref="H17:I17">
    <cfRule type="cellIs" dxfId="2171" priority="922" operator="lessThan">
      <formula>50%</formula>
    </cfRule>
    <cfRule type="cellIs" dxfId="2170" priority="923" operator="between">
      <formula>49%</formula>
      <formula>79.99%</formula>
    </cfRule>
    <cfRule type="cellIs" dxfId="2169" priority="924" operator="greaterThanOrEqual">
      <formula>80%</formula>
    </cfRule>
  </conditionalFormatting>
  <conditionalFormatting sqref="G18">
    <cfRule type="cellIs" dxfId="2168" priority="919" operator="lessThan">
      <formula>50%</formula>
    </cfRule>
    <cfRule type="cellIs" dxfId="2167" priority="920" operator="between">
      <formula>49%</formula>
      <formula>79.99%</formula>
    </cfRule>
    <cfRule type="cellIs" dxfId="2166" priority="921" operator="greaterThanOrEqual">
      <formula>80%</formula>
    </cfRule>
  </conditionalFormatting>
  <conditionalFormatting sqref="H18:I18">
    <cfRule type="cellIs" dxfId="2165" priority="916" operator="lessThan">
      <formula>50%</formula>
    </cfRule>
    <cfRule type="cellIs" dxfId="2164" priority="917" operator="between">
      <formula>49%</formula>
      <formula>79.99%</formula>
    </cfRule>
    <cfRule type="cellIs" dxfId="2163" priority="918" operator="greaterThanOrEqual">
      <formula>80%</formula>
    </cfRule>
  </conditionalFormatting>
  <conditionalFormatting sqref="G19">
    <cfRule type="cellIs" dxfId="2162" priority="913" operator="lessThan">
      <formula>50%</formula>
    </cfRule>
    <cfRule type="cellIs" dxfId="2161" priority="914" operator="between">
      <formula>49%</formula>
      <formula>79.99%</formula>
    </cfRule>
    <cfRule type="cellIs" dxfId="2160" priority="915" operator="greaterThanOrEqual">
      <formula>80%</formula>
    </cfRule>
  </conditionalFormatting>
  <conditionalFormatting sqref="H19:I19">
    <cfRule type="cellIs" dxfId="2159" priority="910" operator="lessThan">
      <formula>50%</formula>
    </cfRule>
    <cfRule type="cellIs" dxfId="2158" priority="911" operator="between">
      <formula>49%</formula>
      <formula>79.99%</formula>
    </cfRule>
    <cfRule type="cellIs" dxfId="2157" priority="912" operator="greaterThanOrEqual">
      <formula>80%</formula>
    </cfRule>
  </conditionalFormatting>
  <conditionalFormatting sqref="G27">
    <cfRule type="cellIs" dxfId="2156" priority="901" operator="lessThan">
      <formula>50%</formula>
    </cfRule>
    <cfRule type="cellIs" dxfId="2155" priority="902" operator="between">
      <formula>49%</formula>
      <formula>79.99%</formula>
    </cfRule>
    <cfRule type="cellIs" dxfId="2154" priority="903" operator="greaterThanOrEqual">
      <formula>80%</formula>
    </cfRule>
  </conditionalFormatting>
  <conditionalFormatting sqref="H27:I27">
    <cfRule type="cellIs" dxfId="2153" priority="898" operator="lessThan">
      <formula>50%</formula>
    </cfRule>
    <cfRule type="cellIs" dxfId="2152" priority="899" operator="between">
      <formula>49%</formula>
      <formula>79.99%</formula>
    </cfRule>
    <cfRule type="cellIs" dxfId="2151" priority="900" operator="greaterThanOrEqual">
      <formula>80%</formula>
    </cfRule>
  </conditionalFormatting>
  <conditionalFormatting sqref="G28">
    <cfRule type="cellIs" dxfId="2150" priority="895" operator="lessThan">
      <formula>50%</formula>
    </cfRule>
    <cfRule type="cellIs" dxfId="2149" priority="896" operator="between">
      <formula>49%</formula>
      <formula>79.99%</formula>
    </cfRule>
    <cfRule type="cellIs" dxfId="2148" priority="897" operator="greaterThanOrEqual">
      <formula>80%</formula>
    </cfRule>
  </conditionalFormatting>
  <conditionalFormatting sqref="H28:I28">
    <cfRule type="cellIs" dxfId="2147" priority="892" operator="lessThan">
      <formula>50%</formula>
    </cfRule>
    <cfRule type="cellIs" dxfId="2146" priority="893" operator="between">
      <formula>49%</formula>
      <formula>79.99%</formula>
    </cfRule>
    <cfRule type="cellIs" dxfId="2145" priority="894" operator="greaterThanOrEqual">
      <formula>80%</formula>
    </cfRule>
  </conditionalFormatting>
  <conditionalFormatting sqref="G29">
    <cfRule type="cellIs" dxfId="2144" priority="889" operator="lessThan">
      <formula>50%</formula>
    </cfRule>
    <cfRule type="cellIs" dxfId="2143" priority="890" operator="between">
      <formula>49%</formula>
      <formula>79.99%</formula>
    </cfRule>
    <cfRule type="cellIs" dxfId="2142" priority="891" operator="greaterThanOrEqual">
      <formula>80%</formula>
    </cfRule>
  </conditionalFormatting>
  <conditionalFormatting sqref="H29:I29">
    <cfRule type="cellIs" dxfId="2141" priority="886" operator="lessThan">
      <formula>50%</formula>
    </cfRule>
    <cfRule type="cellIs" dxfId="2140" priority="887" operator="between">
      <formula>49%</formula>
      <formula>79.99%</formula>
    </cfRule>
    <cfRule type="cellIs" dxfId="2139" priority="888" operator="greaterThanOrEqual">
      <formula>80%</formula>
    </cfRule>
  </conditionalFormatting>
  <conditionalFormatting sqref="G15">
    <cfRule type="cellIs" dxfId="2138" priority="883" operator="lessThan">
      <formula>50%</formula>
    </cfRule>
    <cfRule type="cellIs" dxfId="2137" priority="884" operator="between">
      <formula>49%</formula>
      <formula>79.99%</formula>
    </cfRule>
    <cfRule type="cellIs" dxfId="2136" priority="885" operator="greaterThanOrEqual">
      <formula>80%</formula>
    </cfRule>
  </conditionalFormatting>
  <conditionalFormatting sqref="H15:I15">
    <cfRule type="cellIs" dxfId="2135" priority="880" operator="lessThan">
      <formula>50%</formula>
    </cfRule>
    <cfRule type="cellIs" dxfId="2134" priority="881" operator="between">
      <formula>49%</formula>
      <formula>79.99%</formula>
    </cfRule>
    <cfRule type="cellIs" dxfId="2133" priority="882" operator="greaterThanOrEqual">
      <formula>80%</formula>
    </cfRule>
  </conditionalFormatting>
  <conditionalFormatting sqref="G21">
    <cfRule type="cellIs" dxfId="2132" priority="859" operator="lessThan">
      <formula>50%</formula>
    </cfRule>
    <cfRule type="cellIs" dxfId="2131" priority="860" operator="between">
      <formula>49%</formula>
      <formula>79.99%</formula>
    </cfRule>
    <cfRule type="cellIs" dxfId="2130" priority="861" operator="greaterThanOrEqual">
      <formula>80%</formula>
    </cfRule>
  </conditionalFormatting>
  <conditionalFormatting sqref="H21:I21">
    <cfRule type="cellIs" dxfId="2129" priority="856" operator="lessThan">
      <formula>50%</formula>
    </cfRule>
    <cfRule type="cellIs" dxfId="2128" priority="857" operator="between">
      <formula>49%</formula>
      <formula>79.99%</formula>
    </cfRule>
    <cfRule type="cellIs" dxfId="2127" priority="858" operator="greaterThanOrEqual">
      <formula>80%</formula>
    </cfRule>
  </conditionalFormatting>
  <conditionalFormatting sqref="G17">
    <cfRule type="cellIs" dxfId="2126" priority="877" operator="lessThan">
      <formula>50%</formula>
    </cfRule>
    <cfRule type="cellIs" dxfId="2125" priority="878" operator="between">
      <formula>49%</formula>
      <formula>79.99%</formula>
    </cfRule>
    <cfRule type="cellIs" dxfId="2124" priority="879" operator="greaterThanOrEqual">
      <formula>80%</formula>
    </cfRule>
  </conditionalFormatting>
  <conditionalFormatting sqref="H17:I17">
    <cfRule type="cellIs" dxfId="2123" priority="874" operator="lessThan">
      <formula>50%</formula>
    </cfRule>
    <cfRule type="cellIs" dxfId="2122" priority="875" operator="between">
      <formula>49%</formula>
      <formula>79.99%</formula>
    </cfRule>
    <cfRule type="cellIs" dxfId="2121" priority="876" operator="greaterThanOrEqual">
      <formula>80%</formula>
    </cfRule>
  </conditionalFormatting>
  <conditionalFormatting sqref="G18">
    <cfRule type="cellIs" dxfId="2120" priority="871" operator="lessThan">
      <formula>50%</formula>
    </cfRule>
    <cfRule type="cellIs" dxfId="2119" priority="872" operator="between">
      <formula>49%</formula>
      <formula>79.99%</formula>
    </cfRule>
    <cfRule type="cellIs" dxfId="2118" priority="873" operator="greaterThanOrEqual">
      <formula>80%</formula>
    </cfRule>
  </conditionalFormatting>
  <conditionalFormatting sqref="H18:I18">
    <cfRule type="cellIs" dxfId="2117" priority="868" operator="lessThan">
      <formula>50%</formula>
    </cfRule>
    <cfRule type="cellIs" dxfId="2116" priority="869" operator="between">
      <formula>49%</formula>
      <formula>79.99%</formula>
    </cfRule>
    <cfRule type="cellIs" dxfId="2115" priority="870" operator="greaterThanOrEqual">
      <formula>80%</formula>
    </cfRule>
  </conditionalFormatting>
  <conditionalFormatting sqref="G19">
    <cfRule type="cellIs" dxfId="2114" priority="865" operator="lessThan">
      <formula>50%</formula>
    </cfRule>
    <cfRule type="cellIs" dxfId="2113" priority="866" operator="between">
      <formula>49%</formula>
      <formula>79.99%</formula>
    </cfRule>
    <cfRule type="cellIs" dxfId="2112" priority="867" operator="greaterThanOrEqual">
      <formula>80%</formula>
    </cfRule>
  </conditionalFormatting>
  <conditionalFormatting sqref="H19:I19">
    <cfRule type="cellIs" dxfId="2111" priority="862" operator="lessThan">
      <formula>50%</formula>
    </cfRule>
    <cfRule type="cellIs" dxfId="2110" priority="863" operator="between">
      <formula>49%</formula>
      <formula>79.99%</formula>
    </cfRule>
    <cfRule type="cellIs" dxfId="2109" priority="864" operator="greaterThanOrEqual">
      <formula>80%</formula>
    </cfRule>
  </conditionalFormatting>
  <conditionalFormatting sqref="G27">
    <cfRule type="cellIs" dxfId="2108" priority="853" operator="lessThan">
      <formula>50%</formula>
    </cfRule>
    <cfRule type="cellIs" dxfId="2107" priority="854" operator="between">
      <formula>49%</formula>
      <formula>79.99%</formula>
    </cfRule>
    <cfRule type="cellIs" dxfId="2106" priority="855" operator="greaterThanOrEqual">
      <formula>80%</formula>
    </cfRule>
  </conditionalFormatting>
  <conditionalFormatting sqref="H27:I27">
    <cfRule type="cellIs" dxfId="2105" priority="850" operator="lessThan">
      <formula>50%</formula>
    </cfRule>
    <cfRule type="cellIs" dxfId="2104" priority="851" operator="between">
      <formula>49%</formula>
      <formula>79.99%</formula>
    </cfRule>
    <cfRule type="cellIs" dxfId="2103" priority="852" operator="greaterThanOrEqual">
      <formula>80%</formula>
    </cfRule>
  </conditionalFormatting>
  <conditionalFormatting sqref="G28">
    <cfRule type="cellIs" dxfId="2102" priority="847" operator="lessThan">
      <formula>50%</formula>
    </cfRule>
    <cfRule type="cellIs" dxfId="2101" priority="848" operator="between">
      <formula>49%</formula>
      <formula>79.99%</formula>
    </cfRule>
    <cfRule type="cellIs" dxfId="2100" priority="849" operator="greaterThanOrEqual">
      <formula>80%</formula>
    </cfRule>
  </conditionalFormatting>
  <conditionalFormatting sqref="H28:I28">
    <cfRule type="cellIs" dxfId="2099" priority="844" operator="lessThan">
      <formula>50%</formula>
    </cfRule>
    <cfRule type="cellIs" dxfId="2098" priority="845" operator="between">
      <formula>49%</formula>
      <formula>79.99%</formula>
    </cfRule>
    <cfRule type="cellIs" dxfId="2097" priority="846" operator="greaterThanOrEqual">
      <formula>80%</formula>
    </cfRule>
  </conditionalFormatting>
  <conditionalFormatting sqref="G29">
    <cfRule type="cellIs" dxfId="2096" priority="841" operator="lessThan">
      <formula>50%</formula>
    </cfRule>
    <cfRule type="cellIs" dxfId="2095" priority="842" operator="between">
      <formula>49%</formula>
      <formula>79.99%</formula>
    </cfRule>
    <cfRule type="cellIs" dxfId="2094" priority="843" operator="greaterThanOrEqual">
      <formula>80%</formula>
    </cfRule>
  </conditionalFormatting>
  <conditionalFormatting sqref="H29:I29">
    <cfRule type="cellIs" dxfId="2093" priority="838" operator="lessThan">
      <formula>50%</formula>
    </cfRule>
    <cfRule type="cellIs" dxfId="2092" priority="839" operator="between">
      <formula>49%</formula>
      <formula>79.99%</formula>
    </cfRule>
    <cfRule type="cellIs" dxfId="2091" priority="840" operator="greaterThanOrEqual">
      <formula>80%</formula>
    </cfRule>
  </conditionalFormatting>
  <conditionalFormatting sqref="G15">
    <cfRule type="cellIs" dxfId="2090" priority="829" operator="lessThan">
      <formula>50%</formula>
    </cfRule>
    <cfRule type="cellIs" dxfId="2089" priority="830" operator="between">
      <formula>49%</formula>
      <formula>79.99%</formula>
    </cfRule>
    <cfRule type="cellIs" dxfId="2088" priority="831" operator="greaterThanOrEqual">
      <formula>80%</formula>
    </cfRule>
  </conditionalFormatting>
  <conditionalFormatting sqref="H15:I15">
    <cfRule type="cellIs" dxfId="2087" priority="826" operator="lessThan">
      <formula>50%</formula>
    </cfRule>
    <cfRule type="cellIs" dxfId="2086" priority="827" operator="between">
      <formula>49%</formula>
      <formula>79.99%</formula>
    </cfRule>
    <cfRule type="cellIs" dxfId="2085" priority="828" operator="greaterThanOrEqual">
      <formula>80%</formula>
    </cfRule>
  </conditionalFormatting>
  <conditionalFormatting sqref="G13">
    <cfRule type="cellIs" dxfId="2084" priority="835" operator="lessThan">
      <formula>50%</formula>
    </cfRule>
    <cfRule type="cellIs" dxfId="2083" priority="836" operator="between">
      <formula>49%</formula>
      <formula>79.99%</formula>
    </cfRule>
    <cfRule type="cellIs" dxfId="2082" priority="837" operator="greaterThanOrEqual">
      <formula>80%</formula>
    </cfRule>
  </conditionalFormatting>
  <conditionalFormatting sqref="H13:I13">
    <cfRule type="cellIs" dxfId="2081" priority="832" operator="lessThan">
      <formula>50%</formula>
    </cfRule>
    <cfRule type="cellIs" dxfId="2080" priority="833" operator="between">
      <formula>49%</formula>
      <formula>79.99%</formula>
    </cfRule>
    <cfRule type="cellIs" dxfId="2079" priority="834" operator="greaterThanOrEqual">
      <formula>80%</formula>
    </cfRule>
  </conditionalFormatting>
  <conditionalFormatting sqref="G17">
    <cfRule type="cellIs" dxfId="2078" priority="823" operator="lessThan">
      <formula>50%</formula>
    </cfRule>
    <cfRule type="cellIs" dxfId="2077" priority="824" operator="between">
      <formula>49%</formula>
      <formula>79.99%</formula>
    </cfRule>
    <cfRule type="cellIs" dxfId="2076" priority="825" operator="greaterThanOrEqual">
      <formula>80%</formula>
    </cfRule>
  </conditionalFormatting>
  <conditionalFormatting sqref="H17:I17">
    <cfRule type="cellIs" dxfId="2075" priority="820" operator="lessThan">
      <formula>50%</formula>
    </cfRule>
    <cfRule type="cellIs" dxfId="2074" priority="821" operator="between">
      <formula>49%</formula>
      <formula>79.99%</formula>
    </cfRule>
    <cfRule type="cellIs" dxfId="2073" priority="822" operator="greaterThanOrEqual">
      <formula>80%</formula>
    </cfRule>
  </conditionalFormatting>
  <conditionalFormatting sqref="G18">
    <cfRule type="cellIs" dxfId="2072" priority="817" operator="lessThan">
      <formula>50%</formula>
    </cfRule>
    <cfRule type="cellIs" dxfId="2071" priority="818" operator="between">
      <formula>49%</formula>
      <formula>79.99%</formula>
    </cfRule>
    <cfRule type="cellIs" dxfId="2070" priority="819" operator="greaterThanOrEqual">
      <formula>80%</formula>
    </cfRule>
  </conditionalFormatting>
  <conditionalFormatting sqref="H18:I18">
    <cfRule type="cellIs" dxfId="2069" priority="814" operator="lessThan">
      <formula>50%</formula>
    </cfRule>
    <cfRule type="cellIs" dxfId="2068" priority="815" operator="between">
      <formula>49%</formula>
      <formula>79.99%</formula>
    </cfRule>
    <cfRule type="cellIs" dxfId="2067" priority="816" operator="greaterThanOrEqual">
      <formula>80%</formula>
    </cfRule>
  </conditionalFormatting>
  <conditionalFormatting sqref="G20">
    <cfRule type="cellIs" dxfId="2066" priority="811" operator="lessThan">
      <formula>50%</formula>
    </cfRule>
    <cfRule type="cellIs" dxfId="2065" priority="812" operator="between">
      <formula>49%</formula>
      <formula>79.99%</formula>
    </cfRule>
    <cfRule type="cellIs" dxfId="2064" priority="813" operator="greaterThanOrEqual">
      <formula>80%</formula>
    </cfRule>
  </conditionalFormatting>
  <conditionalFormatting sqref="H20:I20">
    <cfRule type="cellIs" dxfId="2063" priority="808" operator="lessThan">
      <formula>50%</formula>
    </cfRule>
    <cfRule type="cellIs" dxfId="2062" priority="809" operator="between">
      <formula>49%</formula>
      <formula>79.99%</formula>
    </cfRule>
    <cfRule type="cellIs" dxfId="2061" priority="810" operator="greaterThanOrEqual">
      <formula>80%</formula>
    </cfRule>
  </conditionalFormatting>
  <conditionalFormatting sqref="G27">
    <cfRule type="cellIs" dxfId="2060" priority="805" operator="lessThan">
      <formula>50%</formula>
    </cfRule>
    <cfRule type="cellIs" dxfId="2059" priority="806" operator="between">
      <formula>49%</formula>
      <formula>79.99%</formula>
    </cfRule>
    <cfRule type="cellIs" dxfId="2058" priority="807" operator="greaterThanOrEqual">
      <formula>80%</formula>
    </cfRule>
  </conditionalFormatting>
  <conditionalFormatting sqref="H27:I27">
    <cfRule type="cellIs" dxfId="2057" priority="802" operator="lessThan">
      <formula>50%</formula>
    </cfRule>
    <cfRule type="cellIs" dxfId="2056" priority="803" operator="between">
      <formula>49%</formula>
      <formula>79.99%</formula>
    </cfRule>
    <cfRule type="cellIs" dxfId="2055" priority="804" operator="greaterThanOrEqual">
      <formula>80%</formula>
    </cfRule>
  </conditionalFormatting>
  <conditionalFormatting sqref="G28">
    <cfRule type="cellIs" dxfId="2054" priority="799" operator="lessThan">
      <formula>50%</formula>
    </cfRule>
    <cfRule type="cellIs" dxfId="2053" priority="800" operator="between">
      <formula>49%</formula>
      <formula>79.99%</formula>
    </cfRule>
    <cfRule type="cellIs" dxfId="2052" priority="801" operator="greaterThanOrEqual">
      <formula>80%</formula>
    </cfRule>
  </conditionalFormatting>
  <conditionalFormatting sqref="H28:I28">
    <cfRule type="cellIs" dxfId="2051" priority="796" operator="lessThan">
      <formula>50%</formula>
    </cfRule>
    <cfRule type="cellIs" dxfId="2050" priority="797" operator="between">
      <formula>49%</formula>
      <formula>79.99%</formula>
    </cfRule>
    <cfRule type="cellIs" dxfId="2049" priority="798" operator="greaterThanOrEqual">
      <formula>80%</formula>
    </cfRule>
  </conditionalFormatting>
  <conditionalFormatting sqref="G29">
    <cfRule type="cellIs" dxfId="2048" priority="793" operator="lessThan">
      <formula>50%</formula>
    </cfRule>
    <cfRule type="cellIs" dxfId="2047" priority="794" operator="between">
      <formula>49%</formula>
      <formula>79.99%</formula>
    </cfRule>
    <cfRule type="cellIs" dxfId="2046" priority="795" operator="greaterThanOrEqual">
      <formula>80%</formula>
    </cfRule>
  </conditionalFormatting>
  <conditionalFormatting sqref="H29:I29">
    <cfRule type="cellIs" dxfId="2045" priority="790" operator="lessThan">
      <formula>50%</formula>
    </cfRule>
    <cfRule type="cellIs" dxfId="2044" priority="791" operator="between">
      <formula>49%</formula>
      <formula>79.99%</formula>
    </cfRule>
    <cfRule type="cellIs" dxfId="2043" priority="792" operator="greaterThanOrEqual">
      <formula>80%</formula>
    </cfRule>
  </conditionalFormatting>
  <conditionalFormatting sqref="G22">
    <cfRule type="cellIs" dxfId="2042" priority="787" operator="lessThan">
      <formula>50%</formula>
    </cfRule>
    <cfRule type="cellIs" dxfId="2041" priority="788" operator="between">
      <formula>49%</formula>
      <formula>79.99%</formula>
    </cfRule>
    <cfRule type="cellIs" dxfId="2040" priority="789" operator="greaterThanOrEqual">
      <formula>80%</formula>
    </cfRule>
  </conditionalFormatting>
  <conditionalFormatting sqref="H22:I22">
    <cfRule type="cellIs" dxfId="2039" priority="784" operator="lessThan">
      <formula>50%</formula>
    </cfRule>
    <cfRule type="cellIs" dxfId="2038" priority="785" operator="between">
      <formula>49%</formula>
      <formula>79.99%</formula>
    </cfRule>
    <cfRule type="cellIs" dxfId="2037" priority="786" operator="greaterThanOrEqual">
      <formula>80%</formula>
    </cfRule>
  </conditionalFormatting>
  <conditionalFormatting sqref="G27">
    <cfRule type="cellIs" dxfId="2036" priority="781" operator="lessThan">
      <formula>50%</formula>
    </cfRule>
    <cfRule type="cellIs" dxfId="2035" priority="782" operator="between">
      <formula>49%</formula>
      <formula>79.99%</formula>
    </cfRule>
    <cfRule type="cellIs" dxfId="2034" priority="783" operator="greaterThanOrEqual">
      <formula>80%</formula>
    </cfRule>
  </conditionalFormatting>
  <conditionalFormatting sqref="H27:I27">
    <cfRule type="cellIs" dxfId="2033" priority="778" operator="lessThan">
      <formula>50%</formula>
    </cfRule>
    <cfRule type="cellIs" dxfId="2032" priority="779" operator="between">
      <formula>49%</formula>
      <formula>79.99%</formula>
    </cfRule>
    <cfRule type="cellIs" dxfId="2031" priority="780" operator="greaterThanOrEqual">
      <formula>80%</formula>
    </cfRule>
  </conditionalFormatting>
  <conditionalFormatting sqref="G28">
    <cfRule type="cellIs" dxfId="2030" priority="775" operator="lessThan">
      <formula>50%</formula>
    </cfRule>
    <cfRule type="cellIs" dxfId="2029" priority="776" operator="between">
      <formula>49%</formula>
      <formula>79.99%</formula>
    </cfRule>
    <cfRule type="cellIs" dxfId="2028" priority="777" operator="greaterThanOrEqual">
      <formula>80%</formula>
    </cfRule>
  </conditionalFormatting>
  <conditionalFormatting sqref="H28:I28">
    <cfRule type="cellIs" dxfId="2027" priority="772" operator="lessThan">
      <formula>50%</formula>
    </cfRule>
    <cfRule type="cellIs" dxfId="2026" priority="773" operator="between">
      <formula>49%</formula>
      <formula>79.99%</formula>
    </cfRule>
    <cfRule type="cellIs" dxfId="2025" priority="774" operator="greaterThanOrEqual">
      <formula>80%</formula>
    </cfRule>
  </conditionalFormatting>
  <conditionalFormatting sqref="G29">
    <cfRule type="cellIs" dxfId="2024" priority="769" operator="lessThan">
      <formula>50%</formula>
    </cfRule>
    <cfRule type="cellIs" dxfId="2023" priority="770" operator="between">
      <formula>49%</formula>
      <formula>79.99%</formula>
    </cfRule>
    <cfRule type="cellIs" dxfId="2022" priority="771" operator="greaterThanOrEqual">
      <formula>80%</formula>
    </cfRule>
  </conditionalFormatting>
  <conditionalFormatting sqref="H29:I29">
    <cfRule type="cellIs" dxfId="2021" priority="766" operator="lessThan">
      <formula>50%</formula>
    </cfRule>
    <cfRule type="cellIs" dxfId="2020" priority="767" operator="between">
      <formula>49%</formula>
      <formula>79.99%</formula>
    </cfRule>
    <cfRule type="cellIs" dxfId="2019" priority="768" operator="greaterThanOrEqual">
      <formula>80%</formula>
    </cfRule>
  </conditionalFormatting>
  <conditionalFormatting sqref="G27">
    <cfRule type="cellIs" dxfId="2018" priority="763" operator="lessThan">
      <formula>50%</formula>
    </cfRule>
    <cfRule type="cellIs" dxfId="2017" priority="764" operator="between">
      <formula>49%</formula>
      <formula>79.99%</formula>
    </cfRule>
    <cfRule type="cellIs" dxfId="2016" priority="765" operator="greaterThanOrEqual">
      <formula>80%</formula>
    </cfRule>
  </conditionalFormatting>
  <conditionalFormatting sqref="H27:I27">
    <cfRule type="cellIs" dxfId="2015" priority="760" operator="lessThan">
      <formula>50%</formula>
    </cfRule>
    <cfRule type="cellIs" dxfId="2014" priority="761" operator="between">
      <formula>49%</formula>
      <formula>79.99%</formula>
    </cfRule>
    <cfRule type="cellIs" dxfId="2013" priority="762" operator="greaterThanOrEqual">
      <formula>80%</formula>
    </cfRule>
  </conditionalFormatting>
  <conditionalFormatting sqref="G28">
    <cfRule type="cellIs" dxfId="2012" priority="757" operator="lessThan">
      <formula>50%</formula>
    </cfRule>
    <cfRule type="cellIs" dxfId="2011" priority="758" operator="between">
      <formula>49%</formula>
      <formula>79.99%</formula>
    </cfRule>
    <cfRule type="cellIs" dxfId="2010" priority="759" operator="greaterThanOrEqual">
      <formula>80%</formula>
    </cfRule>
  </conditionalFormatting>
  <conditionalFormatting sqref="H28:I28">
    <cfRule type="cellIs" dxfId="2009" priority="754" operator="lessThan">
      <formula>50%</formula>
    </cfRule>
    <cfRule type="cellIs" dxfId="2008" priority="755" operator="between">
      <formula>49%</formula>
      <formula>79.99%</formula>
    </cfRule>
    <cfRule type="cellIs" dxfId="2007" priority="756" operator="greaterThanOrEqual">
      <formula>80%</formula>
    </cfRule>
  </conditionalFormatting>
  <conditionalFormatting sqref="G29">
    <cfRule type="cellIs" dxfId="2006" priority="751" operator="lessThan">
      <formula>50%</formula>
    </cfRule>
    <cfRule type="cellIs" dxfId="2005" priority="752" operator="between">
      <formula>49%</formula>
      <formula>79.99%</formula>
    </cfRule>
    <cfRule type="cellIs" dxfId="2004" priority="753" operator="greaterThanOrEqual">
      <formula>80%</formula>
    </cfRule>
  </conditionalFormatting>
  <conditionalFormatting sqref="H29:I29">
    <cfRule type="cellIs" dxfId="2003" priority="748" operator="lessThan">
      <formula>50%</formula>
    </cfRule>
    <cfRule type="cellIs" dxfId="2002" priority="749" operator="between">
      <formula>49%</formula>
      <formula>79.99%</formula>
    </cfRule>
    <cfRule type="cellIs" dxfId="2001" priority="750" operator="greaterThanOrEqual">
      <formula>80%</formula>
    </cfRule>
  </conditionalFormatting>
  <conditionalFormatting sqref="G27">
    <cfRule type="cellIs" dxfId="2000" priority="745" operator="lessThan">
      <formula>50%</formula>
    </cfRule>
    <cfRule type="cellIs" dxfId="1999" priority="746" operator="between">
      <formula>49%</formula>
      <formula>79.99%</formula>
    </cfRule>
    <cfRule type="cellIs" dxfId="1998" priority="747" operator="greaterThanOrEqual">
      <formula>80%</formula>
    </cfRule>
  </conditionalFormatting>
  <conditionalFormatting sqref="H27:I27">
    <cfRule type="cellIs" dxfId="1997" priority="742" operator="lessThan">
      <formula>50%</formula>
    </cfRule>
    <cfRule type="cellIs" dxfId="1996" priority="743" operator="between">
      <formula>49%</formula>
      <formula>79.99%</formula>
    </cfRule>
    <cfRule type="cellIs" dxfId="1995" priority="744" operator="greaterThanOrEqual">
      <formula>80%</formula>
    </cfRule>
  </conditionalFormatting>
  <conditionalFormatting sqref="G28">
    <cfRule type="cellIs" dxfId="1994" priority="739" operator="lessThan">
      <formula>50%</formula>
    </cfRule>
    <cfRule type="cellIs" dxfId="1993" priority="740" operator="between">
      <formula>49%</formula>
      <formula>79.99%</formula>
    </cfRule>
    <cfRule type="cellIs" dxfId="1992" priority="741" operator="greaterThanOrEqual">
      <formula>80%</formula>
    </cfRule>
  </conditionalFormatting>
  <conditionalFormatting sqref="H28:I28">
    <cfRule type="cellIs" dxfId="1991" priority="736" operator="lessThan">
      <formula>50%</formula>
    </cfRule>
    <cfRule type="cellIs" dxfId="1990" priority="737" operator="between">
      <formula>49%</formula>
      <formula>79.99%</formula>
    </cfRule>
    <cfRule type="cellIs" dxfId="1989" priority="738" operator="greaterThanOrEqual">
      <formula>80%</formula>
    </cfRule>
  </conditionalFormatting>
  <conditionalFormatting sqref="G29">
    <cfRule type="cellIs" dxfId="1988" priority="733" operator="lessThan">
      <formula>50%</formula>
    </cfRule>
    <cfRule type="cellIs" dxfId="1987" priority="734" operator="between">
      <formula>49%</formula>
      <formula>79.99%</formula>
    </cfRule>
    <cfRule type="cellIs" dxfId="1986" priority="735" operator="greaterThanOrEqual">
      <formula>80%</formula>
    </cfRule>
  </conditionalFormatting>
  <conditionalFormatting sqref="H29:I29">
    <cfRule type="cellIs" dxfId="1985" priority="730" operator="lessThan">
      <formula>50%</formula>
    </cfRule>
    <cfRule type="cellIs" dxfId="1984" priority="731" operator="between">
      <formula>49%</formula>
      <formula>79.99%</formula>
    </cfRule>
    <cfRule type="cellIs" dxfId="1983" priority="732" operator="greaterThanOrEqual">
      <formula>80%</formula>
    </cfRule>
  </conditionalFormatting>
  <conditionalFormatting sqref="G27">
    <cfRule type="cellIs" dxfId="1982" priority="727" operator="lessThan">
      <formula>50%</formula>
    </cfRule>
    <cfRule type="cellIs" dxfId="1981" priority="728" operator="between">
      <formula>49%</formula>
      <formula>79.99%</formula>
    </cfRule>
    <cfRule type="cellIs" dxfId="1980" priority="729" operator="greaterThanOrEqual">
      <formula>80%</formula>
    </cfRule>
  </conditionalFormatting>
  <conditionalFormatting sqref="H27:I27">
    <cfRule type="cellIs" dxfId="1979" priority="724" operator="lessThan">
      <formula>50%</formula>
    </cfRule>
    <cfRule type="cellIs" dxfId="1978" priority="725" operator="between">
      <formula>49%</formula>
      <formula>79.99%</formula>
    </cfRule>
    <cfRule type="cellIs" dxfId="1977" priority="726" operator="greaterThanOrEqual">
      <formula>80%</formula>
    </cfRule>
  </conditionalFormatting>
  <conditionalFormatting sqref="G28">
    <cfRule type="cellIs" dxfId="1976" priority="721" operator="lessThan">
      <formula>50%</formula>
    </cfRule>
    <cfRule type="cellIs" dxfId="1975" priority="722" operator="between">
      <formula>49%</formula>
      <formula>79.99%</formula>
    </cfRule>
    <cfRule type="cellIs" dxfId="1974" priority="723" operator="greaterThanOrEqual">
      <formula>80%</formula>
    </cfRule>
  </conditionalFormatting>
  <conditionalFormatting sqref="H28:I28">
    <cfRule type="cellIs" dxfId="1973" priority="718" operator="lessThan">
      <formula>50%</formula>
    </cfRule>
    <cfRule type="cellIs" dxfId="1972" priority="719" operator="between">
      <formula>49%</formula>
      <formula>79.99%</formula>
    </cfRule>
    <cfRule type="cellIs" dxfId="1971" priority="720" operator="greaterThanOrEqual">
      <formula>80%</formula>
    </cfRule>
  </conditionalFormatting>
  <conditionalFormatting sqref="G29">
    <cfRule type="cellIs" dxfId="1970" priority="715" operator="lessThan">
      <formula>50%</formula>
    </cfRule>
    <cfRule type="cellIs" dxfId="1969" priority="716" operator="between">
      <formula>49%</formula>
      <formula>79.99%</formula>
    </cfRule>
    <cfRule type="cellIs" dxfId="1968" priority="717" operator="greaterThanOrEqual">
      <formula>80%</formula>
    </cfRule>
  </conditionalFormatting>
  <conditionalFormatting sqref="H29:I29">
    <cfRule type="cellIs" dxfId="1967" priority="712" operator="lessThan">
      <formula>50%</formula>
    </cfRule>
    <cfRule type="cellIs" dxfId="1966" priority="713" operator="between">
      <formula>49%</formula>
      <formula>79.99%</formula>
    </cfRule>
    <cfRule type="cellIs" dxfId="1965" priority="714" operator="greaterThanOrEqual">
      <formula>80%</formula>
    </cfRule>
  </conditionalFormatting>
  <conditionalFormatting sqref="G27">
    <cfRule type="cellIs" dxfId="1964" priority="709" operator="lessThan">
      <formula>50%</formula>
    </cfRule>
    <cfRule type="cellIs" dxfId="1963" priority="710" operator="between">
      <formula>49%</formula>
      <formula>79.99%</formula>
    </cfRule>
    <cfRule type="cellIs" dxfId="1962" priority="711" operator="greaterThanOrEqual">
      <formula>80%</formula>
    </cfRule>
  </conditionalFormatting>
  <conditionalFormatting sqref="H27:I27">
    <cfRule type="cellIs" dxfId="1961" priority="706" operator="lessThan">
      <formula>50%</formula>
    </cfRule>
    <cfRule type="cellIs" dxfId="1960" priority="707" operator="between">
      <formula>49%</formula>
      <formula>79.99%</formula>
    </cfRule>
    <cfRule type="cellIs" dxfId="1959" priority="708" operator="greaterThanOrEqual">
      <formula>80%</formula>
    </cfRule>
  </conditionalFormatting>
  <conditionalFormatting sqref="G28">
    <cfRule type="cellIs" dxfId="1958" priority="703" operator="lessThan">
      <formula>50%</formula>
    </cfRule>
    <cfRule type="cellIs" dxfId="1957" priority="704" operator="between">
      <formula>49%</formula>
      <formula>79.99%</formula>
    </cfRule>
    <cfRule type="cellIs" dxfId="1956" priority="705" operator="greaterThanOrEqual">
      <formula>80%</formula>
    </cfRule>
  </conditionalFormatting>
  <conditionalFormatting sqref="H28:I28">
    <cfRule type="cellIs" dxfId="1955" priority="700" operator="lessThan">
      <formula>50%</formula>
    </cfRule>
    <cfRule type="cellIs" dxfId="1954" priority="701" operator="between">
      <formula>49%</formula>
      <formula>79.99%</formula>
    </cfRule>
    <cfRule type="cellIs" dxfId="1953" priority="702" operator="greaterThanOrEqual">
      <formula>80%</formula>
    </cfRule>
  </conditionalFormatting>
  <conditionalFormatting sqref="G29">
    <cfRule type="cellIs" dxfId="1952" priority="697" operator="lessThan">
      <formula>50%</formula>
    </cfRule>
    <cfRule type="cellIs" dxfId="1951" priority="698" operator="between">
      <formula>49%</formula>
      <formula>79.99%</formula>
    </cfRule>
    <cfRule type="cellIs" dxfId="1950" priority="699" operator="greaterThanOrEqual">
      <formula>80%</formula>
    </cfRule>
  </conditionalFormatting>
  <conditionalFormatting sqref="H29:I29">
    <cfRule type="cellIs" dxfId="1949" priority="694" operator="lessThan">
      <formula>50%</formula>
    </cfRule>
    <cfRule type="cellIs" dxfId="1948" priority="695" operator="between">
      <formula>49%</formula>
      <formula>79.99%</formula>
    </cfRule>
    <cfRule type="cellIs" dxfId="1947" priority="696" operator="greaterThanOrEqual">
      <formula>80%</formula>
    </cfRule>
  </conditionalFormatting>
  <conditionalFormatting sqref="G27">
    <cfRule type="cellIs" dxfId="1946" priority="691" operator="lessThan">
      <formula>50%</formula>
    </cfRule>
    <cfRule type="cellIs" dxfId="1945" priority="692" operator="between">
      <formula>49%</formula>
      <formula>79.99%</formula>
    </cfRule>
    <cfRule type="cellIs" dxfId="1944" priority="693" operator="greaterThanOrEqual">
      <formula>80%</formula>
    </cfRule>
  </conditionalFormatting>
  <conditionalFormatting sqref="H27:I27">
    <cfRule type="cellIs" dxfId="1943" priority="688" operator="lessThan">
      <formula>50%</formula>
    </cfRule>
    <cfRule type="cellIs" dxfId="1942" priority="689" operator="between">
      <formula>49%</formula>
      <formula>79.99%</formula>
    </cfRule>
    <cfRule type="cellIs" dxfId="1941" priority="690" operator="greaterThanOrEqual">
      <formula>80%</formula>
    </cfRule>
  </conditionalFormatting>
  <conditionalFormatting sqref="G29">
    <cfRule type="cellIs" dxfId="1940" priority="679" operator="lessThan">
      <formula>50%</formula>
    </cfRule>
    <cfRule type="cellIs" dxfId="1939" priority="680" operator="between">
      <formula>49%</formula>
      <formula>79.99%</formula>
    </cfRule>
    <cfRule type="cellIs" dxfId="1938" priority="681" operator="greaterThanOrEqual">
      <formula>80%</formula>
    </cfRule>
  </conditionalFormatting>
  <conditionalFormatting sqref="H29:I29">
    <cfRule type="cellIs" dxfId="1937" priority="676" operator="lessThan">
      <formula>50%</formula>
    </cfRule>
    <cfRule type="cellIs" dxfId="1936" priority="677" operator="between">
      <formula>49%</formula>
      <formula>79.99%</formula>
    </cfRule>
    <cfRule type="cellIs" dxfId="1935" priority="678" operator="greaterThanOrEqual">
      <formula>80%</formula>
    </cfRule>
  </conditionalFormatting>
  <conditionalFormatting sqref="G28">
    <cfRule type="cellIs" dxfId="1934" priority="685" operator="lessThan">
      <formula>50%</formula>
    </cfRule>
    <cfRule type="cellIs" dxfId="1933" priority="686" operator="between">
      <formula>49%</formula>
      <formula>79.99%</formula>
    </cfRule>
    <cfRule type="cellIs" dxfId="1932" priority="687" operator="greaterThanOrEqual">
      <formula>80%</formula>
    </cfRule>
  </conditionalFormatting>
  <conditionalFormatting sqref="H28:I28">
    <cfRule type="cellIs" dxfId="1931" priority="682" operator="lessThan">
      <formula>50%</formula>
    </cfRule>
    <cfRule type="cellIs" dxfId="1930" priority="683" operator="between">
      <formula>49%</formula>
      <formula>79.99%</formula>
    </cfRule>
    <cfRule type="cellIs" dxfId="1929" priority="684" operator="greaterThanOrEqual">
      <formula>80%</formula>
    </cfRule>
  </conditionalFormatting>
  <conditionalFormatting sqref="G27">
    <cfRule type="cellIs" dxfId="1928" priority="649" operator="lessThan">
      <formula>50%</formula>
    </cfRule>
    <cfRule type="cellIs" dxfId="1927" priority="650" operator="between">
      <formula>49%</formula>
      <formula>79.99%</formula>
    </cfRule>
    <cfRule type="cellIs" dxfId="1926" priority="651" operator="greaterThanOrEqual">
      <formula>80%</formula>
    </cfRule>
  </conditionalFormatting>
  <conditionalFormatting sqref="H27:I27">
    <cfRule type="cellIs" dxfId="1925" priority="646" operator="lessThan">
      <formula>50%</formula>
    </cfRule>
    <cfRule type="cellIs" dxfId="1924" priority="647" operator="between">
      <formula>49%</formula>
      <formula>79.99%</formula>
    </cfRule>
    <cfRule type="cellIs" dxfId="1923" priority="648" operator="greaterThanOrEqual">
      <formula>80%</formula>
    </cfRule>
  </conditionalFormatting>
  <conditionalFormatting sqref="G28">
    <cfRule type="cellIs" dxfId="1922" priority="667" operator="lessThan">
      <formula>50%</formula>
    </cfRule>
    <cfRule type="cellIs" dxfId="1921" priority="668" operator="between">
      <formula>49%</formula>
      <formula>79.99%</formula>
    </cfRule>
    <cfRule type="cellIs" dxfId="1920" priority="669" operator="greaterThanOrEqual">
      <formula>80%</formula>
    </cfRule>
  </conditionalFormatting>
  <conditionalFormatting sqref="H28:I28">
    <cfRule type="cellIs" dxfId="1919" priority="664" operator="lessThan">
      <formula>50%</formula>
    </cfRule>
    <cfRule type="cellIs" dxfId="1918" priority="665" operator="between">
      <formula>49%</formula>
      <formula>79.99%</formula>
    </cfRule>
    <cfRule type="cellIs" dxfId="1917" priority="666" operator="greaterThanOrEqual">
      <formula>80%</formula>
    </cfRule>
  </conditionalFormatting>
  <conditionalFormatting sqref="G27">
    <cfRule type="cellIs" dxfId="1916" priority="673" operator="lessThan">
      <formula>50%</formula>
    </cfRule>
    <cfRule type="cellIs" dxfId="1915" priority="674" operator="between">
      <formula>49%</formula>
      <formula>79.99%</formula>
    </cfRule>
    <cfRule type="cellIs" dxfId="1914" priority="675" operator="greaterThanOrEqual">
      <formula>80%</formula>
    </cfRule>
  </conditionalFormatting>
  <conditionalFormatting sqref="H27:I27">
    <cfRule type="cellIs" dxfId="1913" priority="670" operator="lessThan">
      <formula>50%</formula>
    </cfRule>
    <cfRule type="cellIs" dxfId="1912" priority="671" operator="between">
      <formula>49%</formula>
      <formula>79.99%</formula>
    </cfRule>
    <cfRule type="cellIs" dxfId="1911" priority="672" operator="greaterThanOrEqual">
      <formula>80%</formula>
    </cfRule>
  </conditionalFormatting>
  <conditionalFormatting sqref="G29">
    <cfRule type="cellIs" dxfId="1910" priority="661" operator="lessThan">
      <formula>50%</formula>
    </cfRule>
    <cfRule type="cellIs" dxfId="1909" priority="662" operator="between">
      <formula>49%</formula>
      <formula>79.99%</formula>
    </cfRule>
    <cfRule type="cellIs" dxfId="1908" priority="663" operator="greaterThanOrEqual">
      <formula>80%</formula>
    </cfRule>
  </conditionalFormatting>
  <conditionalFormatting sqref="H29:I29">
    <cfRule type="cellIs" dxfId="1907" priority="658" operator="lessThan">
      <formula>50%</formula>
    </cfRule>
    <cfRule type="cellIs" dxfId="1906" priority="659" operator="between">
      <formula>49%</formula>
      <formula>79.99%</formula>
    </cfRule>
    <cfRule type="cellIs" dxfId="1905" priority="660" operator="greaterThanOrEqual">
      <formula>80%</formula>
    </cfRule>
  </conditionalFormatting>
  <conditionalFormatting sqref="G29">
    <cfRule type="cellIs" dxfId="1904" priority="637" operator="lessThan">
      <formula>50%</formula>
    </cfRule>
    <cfRule type="cellIs" dxfId="1903" priority="638" operator="between">
      <formula>49%</formula>
      <formula>79.99%</formula>
    </cfRule>
    <cfRule type="cellIs" dxfId="1902" priority="639" operator="greaterThanOrEqual">
      <formula>80%</formula>
    </cfRule>
  </conditionalFormatting>
  <conditionalFormatting sqref="H29:I29">
    <cfRule type="cellIs" dxfId="1901" priority="634" operator="lessThan">
      <formula>50%</formula>
    </cfRule>
    <cfRule type="cellIs" dxfId="1900" priority="635" operator="between">
      <formula>49%</formula>
      <formula>79.99%</formula>
    </cfRule>
    <cfRule type="cellIs" dxfId="1899" priority="636" operator="greaterThanOrEqual">
      <formula>80%</formula>
    </cfRule>
  </conditionalFormatting>
  <conditionalFormatting sqref="G22">
    <cfRule type="cellIs" dxfId="1898" priority="655" operator="lessThan">
      <formula>50%</formula>
    </cfRule>
    <cfRule type="cellIs" dxfId="1897" priority="656" operator="between">
      <formula>49%</formula>
      <formula>79.99%</formula>
    </cfRule>
    <cfRule type="cellIs" dxfId="1896" priority="657" operator="greaterThanOrEqual">
      <formula>80%</formula>
    </cfRule>
  </conditionalFormatting>
  <conditionalFormatting sqref="H22:I22">
    <cfRule type="cellIs" dxfId="1895" priority="652" operator="lessThan">
      <formula>50%</formula>
    </cfRule>
    <cfRule type="cellIs" dxfId="1894" priority="653" operator="between">
      <formula>49%</formula>
      <formula>79.99%</formula>
    </cfRule>
    <cfRule type="cellIs" dxfId="1893" priority="654" operator="greaterThanOrEqual">
      <formula>80%</formula>
    </cfRule>
  </conditionalFormatting>
  <conditionalFormatting sqref="G28">
    <cfRule type="cellIs" dxfId="1892" priority="643" operator="lessThan">
      <formula>50%</formula>
    </cfRule>
    <cfRule type="cellIs" dxfId="1891" priority="644" operator="between">
      <formula>49%</formula>
      <formula>79.99%</formula>
    </cfRule>
    <cfRule type="cellIs" dxfId="1890" priority="645" operator="greaterThanOrEqual">
      <formula>80%</formula>
    </cfRule>
  </conditionalFormatting>
  <conditionalFormatting sqref="H28:I28">
    <cfRule type="cellIs" dxfId="1889" priority="640" operator="lessThan">
      <formula>50%</formula>
    </cfRule>
    <cfRule type="cellIs" dxfId="1888" priority="641" operator="between">
      <formula>49%</formula>
      <formula>79.99%</formula>
    </cfRule>
    <cfRule type="cellIs" dxfId="1887" priority="642" operator="greaterThanOrEqual">
      <formula>80%</formula>
    </cfRule>
  </conditionalFormatting>
  <conditionalFormatting sqref="G27">
    <cfRule type="cellIs" dxfId="1886" priority="631" operator="lessThan">
      <formula>50%</formula>
    </cfRule>
    <cfRule type="cellIs" dxfId="1885" priority="632" operator="between">
      <formula>49%</formula>
      <formula>79.99%</formula>
    </cfRule>
    <cfRule type="cellIs" dxfId="1884" priority="633" operator="greaterThanOrEqual">
      <formula>80%</formula>
    </cfRule>
  </conditionalFormatting>
  <conditionalFormatting sqref="H27:I27">
    <cfRule type="cellIs" dxfId="1883" priority="628" operator="lessThan">
      <formula>50%</formula>
    </cfRule>
    <cfRule type="cellIs" dxfId="1882" priority="629" operator="between">
      <formula>49%</formula>
      <formula>79.99%</formula>
    </cfRule>
    <cfRule type="cellIs" dxfId="1881" priority="630" operator="greaterThanOrEqual">
      <formula>80%</formula>
    </cfRule>
  </conditionalFormatting>
  <conditionalFormatting sqref="G28">
    <cfRule type="cellIs" dxfId="1880" priority="625" operator="lessThan">
      <formula>50%</formula>
    </cfRule>
    <cfRule type="cellIs" dxfId="1879" priority="626" operator="between">
      <formula>49%</formula>
      <formula>79.99%</formula>
    </cfRule>
    <cfRule type="cellIs" dxfId="1878" priority="627" operator="greaterThanOrEqual">
      <formula>80%</formula>
    </cfRule>
  </conditionalFormatting>
  <conditionalFormatting sqref="H28:I28">
    <cfRule type="cellIs" dxfId="1877" priority="622" operator="lessThan">
      <formula>50%</formula>
    </cfRule>
    <cfRule type="cellIs" dxfId="1876" priority="623" operator="between">
      <formula>49%</formula>
      <formula>79.99%</formula>
    </cfRule>
    <cfRule type="cellIs" dxfId="1875" priority="624" operator="greaterThanOrEqual">
      <formula>80%</formula>
    </cfRule>
  </conditionalFormatting>
  <conditionalFormatting sqref="G29">
    <cfRule type="cellIs" dxfId="1874" priority="619" operator="lessThan">
      <formula>50%</formula>
    </cfRule>
    <cfRule type="cellIs" dxfId="1873" priority="620" operator="between">
      <formula>49%</formula>
      <formula>79.99%</formula>
    </cfRule>
    <cfRule type="cellIs" dxfId="1872" priority="621" operator="greaterThanOrEqual">
      <formula>80%</formula>
    </cfRule>
  </conditionalFormatting>
  <conditionalFormatting sqref="H29:I29">
    <cfRule type="cellIs" dxfId="1871" priority="616" operator="lessThan">
      <formula>50%</formula>
    </cfRule>
    <cfRule type="cellIs" dxfId="1870" priority="617" operator="between">
      <formula>49%</formula>
      <formula>79.99%</formula>
    </cfRule>
    <cfRule type="cellIs" dxfId="1869" priority="618" operator="greaterThanOrEqual">
      <formula>80%</formula>
    </cfRule>
  </conditionalFormatting>
  <conditionalFormatting sqref="G27">
    <cfRule type="cellIs" dxfId="1868" priority="613" operator="lessThan">
      <formula>50%</formula>
    </cfRule>
    <cfRule type="cellIs" dxfId="1867" priority="614" operator="between">
      <formula>49%</formula>
      <formula>79.99%</formula>
    </cfRule>
    <cfRule type="cellIs" dxfId="1866" priority="615" operator="greaterThanOrEqual">
      <formula>80%</formula>
    </cfRule>
  </conditionalFormatting>
  <conditionalFormatting sqref="H27:I27">
    <cfRule type="cellIs" dxfId="1865" priority="610" operator="lessThan">
      <formula>50%</formula>
    </cfRule>
    <cfRule type="cellIs" dxfId="1864" priority="611" operator="between">
      <formula>49%</formula>
      <formula>79.99%</formula>
    </cfRule>
    <cfRule type="cellIs" dxfId="1863" priority="612" operator="greaterThanOrEqual">
      <formula>80%</formula>
    </cfRule>
  </conditionalFormatting>
  <conditionalFormatting sqref="G28">
    <cfRule type="cellIs" dxfId="1862" priority="607" operator="lessThan">
      <formula>50%</formula>
    </cfRule>
    <cfRule type="cellIs" dxfId="1861" priority="608" operator="between">
      <formula>49%</formula>
      <formula>79.99%</formula>
    </cfRule>
    <cfRule type="cellIs" dxfId="1860" priority="609" operator="greaterThanOrEqual">
      <formula>80%</formula>
    </cfRule>
  </conditionalFormatting>
  <conditionalFormatting sqref="H28:I28">
    <cfRule type="cellIs" dxfId="1859" priority="604" operator="lessThan">
      <formula>50%</formula>
    </cfRule>
    <cfRule type="cellIs" dxfId="1858" priority="605" operator="between">
      <formula>49%</formula>
      <formula>79.99%</formula>
    </cfRule>
    <cfRule type="cellIs" dxfId="1857" priority="606" operator="greaterThanOrEqual">
      <formula>80%</formula>
    </cfRule>
  </conditionalFormatting>
  <conditionalFormatting sqref="G29">
    <cfRule type="cellIs" dxfId="1856" priority="601" operator="lessThan">
      <formula>50%</formula>
    </cfRule>
    <cfRule type="cellIs" dxfId="1855" priority="602" operator="between">
      <formula>49%</formula>
      <formula>79.99%</formula>
    </cfRule>
    <cfRule type="cellIs" dxfId="1854" priority="603" operator="greaterThanOrEqual">
      <formula>80%</formula>
    </cfRule>
  </conditionalFormatting>
  <conditionalFormatting sqref="H29:I29">
    <cfRule type="cellIs" dxfId="1853" priority="598" operator="lessThan">
      <formula>50%</formula>
    </cfRule>
    <cfRule type="cellIs" dxfId="1852" priority="599" operator="between">
      <formula>49%</formula>
      <formula>79.99%</formula>
    </cfRule>
    <cfRule type="cellIs" dxfId="1851" priority="600" operator="greaterThanOrEqual">
      <formula>80%</formula>
    </cfRule>
  </conditionalFormatting>
  <conditionalFormatting sqref="G27">
    <cfRule type="cellIs" dxfId="1850" priority="595" operator="lessThan">
      <formula>50%</formula>
    </cfRule>
    <cfRule type="cellIs" dxfId="1849" priority="596" operator="between">
      <formula>49%</formula>
      <formula>79.99%</formula>
    </cfRule>
    <cfRule type="cellIs" dxfId="1848" priority="597" operator="greaterThanOrEqual">
      <formula>80%</formula>
    </cfRule>
  </conditionalFormatting>
  <conditionalFormatting sqref="H27:I27">
    <cfRule type="cellIs" dxfId="1847" priority="592" operator="lessThan">
      <formula>50%</formula>
    </cfRule>
    <cfRule type="cellIs" dxfId="1846" priority="593" operator="between">
      <formula>49%</formula>
      <formula>79.99%</formula>
    </cfRule>
    <cfRule type="cellIs" dxfId="1845" priority="594" operator="greaterThanOrEqual">
      <formula>80%</formula>
    </cfRule>
  </conditionalFormatting>
  <conditionalFormatting sqref="G28">
    <cfRule type="cellIs" dxfId="1844" priority="589" operator="lessThan">
      <formula>50%</formula>
    </cfRule>
    <cfRule type="cellIs" dxfId="1843" priority="590" operator="between">
      <formula>49%</formula>
      <formula>79.99%</formula>
    </cfRule>
    <cfRule type="cellIs" dxfId="1842" priority="591" operator="greaterThanOrEqual">
      <formula>80%</formula>
    </cfRule>
  </conditionalFormatting>
  <conditionalFormatting sqref="H28:I28">
    <cfRule type="cellIs" dxfId="1841" priority="586" operator="lessThan">
      <formula>50%</formula>
    </cfRule>
    <cfRule type="cellIs" dxfId="1840" priority="587" operator="between">
      <formula>49%</formula>
      <formula>79.99%</formula>
    </cfRule>
    <cfRule type="cellIs" dxfId="1839" priority="588" operator="greaterThanOrEqual">
      <formula>80%</formula>
    </cfRule>
  </conditionalFormatting>
  <conditionalFormatting sqref="G29">
    <cfRule type="cellIs" dxfId="1838" priority="583" operator="lessThan">
      <formula>50%</formula>
    </cfRule>
    <cfRule type="cellIs" dxfId="1837" priority="584" operator="between">
      <formula>49%</formula>
      <formula>79.99%</formula>
    </cfRule>
    <cfRule type="cellIs" dxfId="1836" priority="585" operator="greaterThanOrEqual">
      <formula>80%</formula>
    </cfRule>
  </conditionalFormatting>
  <conditionalFormatting sqref="H29:I29">
    <cfRule type="cellIs" dxfId="1835" priority="580" operator="lessThan">
      <formula>50%</formula>
    </cfRule>
    <cfRule type="cellIs" dxfId="1834" priority="581" operator="between">
      <formula>49%</formula>
      <formula>79.99%</formula>
    </cfRule>
    <cfRule type="cellIs" dxfId="1833" priority="582" operator="greaterThanOrEqual">
      <formula>80%</formula>
    </cfRule>
  </conditionalFormatting>
  <conditionalFormatting sqref="G27">
    <cfRule type="cellIs" dxfId="1832" priority="577" operator="lessThan">
      <formula>50%</formula>
    </cfRule>
    <cfRule type="cellIs" dxfId="1831" priority="578" operator="between">
      <formula>49%</formula>
      <formula>79.99%</formula>
    </cfRule>
    <cfRule type="cellIs" dxfId="1830" priority="579" operator="greaterThanOrEqual">
      <formula>80%</formula>
    </cfRule>
  </conditionalFormatting>
  <conditionalFormatting sqref="H27:I27">
    <cfRule type="cellIs" dxfId="1829" priority="574" operator="lessThan">
      <formula>50%</formula>
    </cfRule>
    <cfRule type="cellIs" dxfId="1828" priority="575" operator="between">
      <formula>49%</formula>
      <formula>79.99%</formula>
    </cfRule>
    <cfRule type="cellIs" dxfId="1827" priority="576" operator="greaterThanOrEqual">
      <formula>80%</formula>
    </cfRule>
  </conditionalFormatting>
  <conditionalFormatting sqref="G28">
    <cfRule type="cellIs" dxfId="1826" priority="571" operator="lessThan">
      <formula>50%</formula>
    </cfRule>
    <cfRule type="cellIs" dxfId="1825" priority="572" operator="between">
      <formula>49%</formula>
      <formula>79.99%</formula>
    </cfRule>
    <cfRule type="cellIs" dxfId="1824" priority="573" operator="greaterThanOrEqual">
      <formula>80%</formula>
    </cfRule>
  </conditionalFormatting>
  <conditionalFormatting sqref="H28:I28">
    <cfRule type="cellIs" dxfId="1823" priority="568" operator="lessThan">
      <formula>50%</formula>
    </cfRule>
    <cfRule type="cellIs" dxfId="1822" priority="569" operator="between">
      <formula>49%</formula>
      <formula>79.99%</formula>
    </cfRule>
    <cfRule type="cellIs" dxfId="1821" priority="570" operator="greaterThanOrEqual">
      <formula>80%</formula>
    </cfRule>
  </conditionalFormatting>
  <conditionalFormatting sqref="G29">
    <cfRule type="cellIs" dxfId="1820" priority="565" operator="lessThan">
      <formula>50%</formula>
    </cfRule>
    <cfRule type="cellIs" dxfId="1819" priority="566" operator="between">
      <formula>49%</formula>
      <formula>79.99%</formula>
    </cfRule>
    <cfRule type="cellIs" dxfId="1818" priority="567" operator="greaterThanOrEqual">
      <formula>80%</formula>
    </cfRule>
  </conditionalFormatting>
  <conditionalFormatting sqref="H29:I29">
    <cfRule type="cellIs" dxfId="1817" priority="562" operator="lessThan">
      <formula>50%</formula>
    </cfRule>
    <cfRule type="cellIs" dxfId="1816" priority="563" operator="between">
      <formula>49%</formula>
      <formula>79.99%</formula>
    </cfRule>
    <cfRule type="cellIs" dxfId="1815" priority="564" operator="greaterThanOrEqual">
      <formula>80%</formula>
    </cfRule>
  </conditionalFormatting>
  <conditionalFormatting sqref="G27">
    <cfRule type="cellIs" dxfId="1814" priority="559" operator="lessThan">
      <formula>50%</formula>
    </cfRule>
    <cfRule type="cellIs" dxfId="1813" priority="560" operator="between">
      <formula>49%</formula>
      <formula>79.99%</formula>
    </cfRule>
    <cfRule type="cellIs" dxfId="1812" priority="561" operator="greaterThanOrEqual">
      <formula>80%</formula>
    </cfRule>
  </conditionalFormatting>
  <conditionalFormatting sqref="H27:I27">
    <cfRule type="cellIs" dxfId="1811" priority="556" operator="lessThan">
      <formula>50%</formula>
    </cfRule>
    <cfRule type="cellIs" dxfId="1810" priority="557" operator="between">
      <formula>49%</formula>
      <formula>79.99%</formula>
    </cfRule>
    <cfRule type="cellIs" dxfId="1809" priority="558" operator="greaterThanOrEqual">
      <formula>80%</formula>
    </cfRule>
  </conditionalFormatting>
  <conditionalFormatting sqref="G28">
    <cfRule type="cellIs" dxfId="1808" priority="553" operator="lessThan">
      <formula>50%</formula>
    </cfRule>
    <cfRule type="cellIs" dxfId="1807" priority="554" operator="between">
      <formula>49%</formula>
      <formula>79.99%</formula>
    </cfRule>
    <cfRule type="cellIs" dxfId="1806" priority="555" operator="greaterThanOrEqual">
      <formula>80%</formula>
    </cfRule>
  </conditionalFormatting>
  <conditionalFormatting sqref="H28:I28">
    <cfRule type="cellIs" dxfId="1805" priority="550" operator="lessThan">
      <formula>50%</formula>
    </cfRule>
    <cfRule type="cellIs" dxfId="1804" priority="551" operator="between">
      <formula>49%</formula>
      <formula>79.99%</formula>
    </cfRule>
    <cfRule type="cellIs" dxfId="1803" priority="552" operator="greaterThanOrEqual">
      <formula>80%</formula>
    </cfRule>
  </conditionalFormatting>
  <conditionalFormatting sqref="G29">
    <cfRule type="cellIs" dxfId="1802" priority="547" operator="lessThan">
      <formula>50%</formula>
    </cfRule>
    <cfRule type="cellIs" dxfId="1801" priority="548" operator="between">
      <formula>49%</formula>
      <formula>79.99%</formula>
    </cfRule>
    <cfRule type="cellIs" dxfId="1800" priority="549" operator="greaterThanOrEqual">
      <formula>80%</formula>
    </cfRule>
  </conditionalFormatting>
  <conditionalFormatting sqref="H29:I29">
    <cfRule type="cellIs" dxfId="1799" priority="544" operator="lessThan">
      <formula>50%</formula>
    </cfRule>
    <cfRule type="cellIs" dxfId="1798" priority="545" operator="between">
      <formula>49%</formula>
      <formula>79.99%</formula>
    </cfRule>
    <cfRule type="cellIs" dxfId="1797" priority="546" operator="greaterThanOrEqual">
      <formula>80%</formula>
    </cfRule>
  </conditionalFormatting>
  <conditionalFormatting sqref="G27">
    <cfRule type="cellIs" dxfId="1796" priority="541" operator="lessThan">
      <formula>50%</formula>
    </cfRule>
    <cfRule type="cellIs" dxfId="1795" priority="542" operator="between">
      <formula>49%</formula>
      <formula>79.99%</formula>
    </cfRule>
    <cfRule type="cellIs" dxfId="1794" priority="543" operator="greaterThanOrEqual">
      <formula>80%</formula>
    </cfRule>
  </conditionalFormatting>
  <conditionalFormatting sqref="H27:I27">
    <cfRule type="cellIs" dxfId="1793" priority="538" operator="lessThan">
      <formula>50%</formula>
    </cfRule>
    <cfRule type="cellIs" dxfId="1792" priority="539" operator="between">
      <formula>49%</formula>
      <formula>79.99%</formula>
    </cfRule>
    <cfRule type="cellIs" dxfId="1791" priority="540" operator="greaterThanOrEqual">
      <formula>80%</formula>
    </cfRule>
  </conditionalFormatting>
  <conditionalFormatting sqref="G29">
    <cfRule type="cellIs" dxfId="1790" priority="529" operator="lessThan">
      <formula>50%</formula>
    </cfRule>
    <cfRule type="cellIs" dxfId="1789" priority="530" operator="between">
      <formula>49%</formula>
      <formula>79.99%</formula>
    </cfRule>
    <cfRule type="cellIs" dxfId="1788" priority="531" operator="greaterThanOrEqual">
      <formula>80%</formula>
    </cfRule>
  </conditionalFormatting>
  <conditionalFormatting sqref="H29:I29">
    <cfRule type="cellIs" dxfId="1787" priority="526" operator="lessThan">
      <formula>50%</formula>
    </cfRule>
    <cfRule type="cellIs" dxfId="1786" priority="527" operator="between">
      <formula>49%</formula>
      <formula>79.99%</formula>
    </cfRule>
    <cfRule type="cellIs" dxfId="1785" priority="528" operator="greaterThanOrEqual">
      <formula>80%</formula>
    </cfRule>
  </conditionalFormatting>
  <conditionalFormatting sqref="G28">
    <cfRule type="cellIs" dxfId="1784" priority="535" operator="lessThan">
      <formula>50%</formula>
    </cfRule>
    <cfRule type="cellIs" dxfId="1783" priority="536" operator="between">
      <formula>49%</formula>
      <formula>79.99%</formula>
    </cfRule>
    <cfRule type="cellIs" dxfId="1782" priority="537" operator="greaterThanOrEqual">
      <formula>80%</formula>
    </cfRule>
  </conditionalFormatting>
  <conditionalFormatting sqref="H28:I28">
    <cfRule type="cellIs" dxfId="1781" priority="532" operator="lessThan">
      <formula>50%</formula>
    </cfRule>
    <cfRule type="cellIs" dxfId="1780" priority="533" operator="between">
      <formula>49%</formula>
      <formula>79.99%</formula>
    </cfRule>
    <cfRule type="cellIs" dxfId="1779" priority="534" operator="greaterThanOrEqual">
      <formula>80%</formula>
    </cfRule>
  </conditionalFormatting>
  <conditionalFormatting sqref="G27">
    <cfRule type="cellIs" dxfId="1778" priority="505" operator="lessThan">
      <formula>50%</formula>
    </cfRule>
    <cfRule type="cellIs" dxfId="1777" priority="506" operator="between">
      <formula>49%</formula>
      <formula>79.99%</formula>
    </cfRule>
    <cfRule type="cellIs" dxfId="1776" priority="507" operator="greaterThanOrEqual">
      <formula>80%</formula>
    </cfRule>
  </conditionalFormatting>
  <conditionalFormatting sqref="H27:I27">
    <cfRule type="cellIs" dxfId="1775" priority="502" operator="lessThan">
      <formula>50%</formula>
    </cfRule>
    <cfRule type="cellIs" dxfId="1774" priority="503" operator="between">
      <formula>49%</formula>
      <formula>79.99%</formula>
    </cfRule>
    <cfRule type="cellIs" dxfId="1773" priority="504" operator="greaterThanOrEqual">
      <formula>80%</formula>
    </cfRule>
  </conditionalFormatting>
  <conditionalFormatting sqref="G28">
    <cfRule type="cellIs" dxfId="1772" priority="517" operator="lessThan">
      <formula>50%</formula>
    </cfRule>
    <cfRule type="cellIs" dxfId="1771" priority="518" operator="between">
      <formula>49%</formula>
      <formula>79.99%</formula>
    </cfRule>
    <cfRule type="cellIs" dxfId="1770" priority="519" operator="greaterThanOrEqual">
      <formula>80%</formula>
    </cfRule>
  </conditionalFormatting>
  <conditionalFormatting sqref="H28:I28">
    <cfRule type="cellIs" dxfId="1769" priority="514" operator="lessThan">
      <formula>50%</formula>
    </cfRule>
    <cfRule type="cellIs" dxfId="1768" priority="515" operator="between">
      <formula>49%</formula>
      <formula>79.99%</formula>
    </cfRule>
    <cfRule type="cellIs" dxfId="1767" priority="516" operator="greaterThanOrEqual">
      <formula>80%</formula>
    </cfRule>
  </conditionalFormatting>
  <conditionalFormatting sqref="G27">
    <cfRule type="cellIs" dxfId="1766" priority="523" operator="lessThan">
      <formula>50%</formula>
    </cfRule>
    <cfRule type="cellIs" dxfId="1765" priority="524" operator="between">
      <formula>49%</formula>
      <formula>79.99%</formula>
    </cfRule>
    <cfRule type="cellIs" dxfId="1764" priority="525" operator="greaterThanOrEqual">
      <formula>80%</formula>
    </cfRule>
  </conditionalFormatting>
  <conditionalFormatting sqref="H27:I27">
    <cfRule type="cellIs" dxfId="1763" priority="520" operator="lessThan">
      <formula>50%</formula>
    </cfRule>
    <cfRule type="cellIs" dxfId="1762" priority="521" operator="between">
      <formula>49%</formula>
      <formula>79.99%</formula>
    </cfRule>
    <cfRule type="cellIs" dxfId="1761" priority="522" operator="greaterThanOrEqual">
      <formula>80%</formula>
    </cfRule>
  </conditionalFormatting>
  <conditionalFormatting sqref="G29">
    <cfRule type="cellIs" dxfId="1760" priority="511" operator="lessThan">
      <formula>50%</formula>
    </cfRule>
    <cfRule type="cellIs" dxfId="1759" priority="512" operator="between">
      <formula>49%</formula>
      <formula>79.99%</formula>
    </cfRule>
    <cfRule type="cellIs" dxfId="1758" priority="513" operator="greaterThanOrEqual">
      <formula>80%</formula>
    </cfRule>
  </conditionalFormatting>
  <conditionalFormatting sqref="H29:I29">
    <cfRule type="cellIs" dxfId="1757" priority="508" operator="lessThan">
      <formula>50%</formula>
    </cfRule>
    <cfRule type="cellIs" dxfId="1756" priority="509" operator="between">
      <formula>49%</formula>
      <formula>79.99%</formula>
    </cfRule>
    <cfRule type="cellIs" dxfId="1755" priority="510" operator="greaterThanOrEqual">
      <formula>80%</formula>
    </cfRule>
  </conditionalFormatting>
  <conditionalFormatting sqref="G29">
    <cfRule type="cellIs" dxfId="1754" priority="493" operator="lessThan">
      <formula>50%</formula>
    </cfRule>
    <cfRule type="cellIs" dxfId="1753" priority="494" operator="between">
      <formula>49%</formula>
      <formula>79.99%</formula>
    </cfRule>
    <cfRule type="cellIs" dxfId="1752" priority="495" operator="greaterThanOrEqual">
      <formula>80%</formula>
    </cfRule>
  </conditionalFormatting>
  <conditionalFormatting sqref="H29:I29">
    <cfRule type="cellIs" dxfId="1751" priority="490" operator="lessThan">
      <formula>50%</formula>
    </cfRule>
    <cfRule type="cellIs" dxfId="1750" priority="491" operator="between">
      <formula>49%</formula>
      <formula>79.99%</formula>
    </cfRule>
    <cfRule type="cellIs" dxfId="1749" priority="492" operator="greaterThanOrEqual">
      <formula>80%</formula>
    </cfRule>
  </conditionalFormatting>
  <conditionalFormatting sqref="G28">
    <cfRule type="cellIs" dxfId="1748" priority="499" operator="lessThan">
      <formula>50%</formula>
    </cfRule>
    <cfRule type="cellIs" dxfId="1747" priority="500" operator="between">
      <formula>49%</formula>
      <formula>79.99%</formula>
    </cfRule>
    <cfRule type="cellIs" dxfId="1746" priority="501" operator="greaterThanOrEqual">
      <formula>80%</formula>
    </cfRule>
  </conditionalFormatting>
  <conditionalFormatting sqref="H28:I28">
    <cfRule type="cellIs" dxfId="1745" priority="496" operator="lessThan">
      <formula>50%</formula>
    </cfRule>
    <cfRule type="cellIs" dxfId="1744" priority="497" operator="between">
      <formula>49%</formula>
      <formula>79.99%</formula>
    </cfRule>
    <cfRule type="cellIs" dxfId="1743" priority="498" operator="greaterThanOrEqual">
      <formula>80%</formula>
    </cfRule>
  </conditionalFormatting>
  <conditionalFormatting sqref="G27">
    <cfRule type="cellIs" dxfId="1742" priority="487" operator="lessThan">
      <formula>50%</formula>
    </cfRule>
    <cfRule type="cellIs" dxfId="1741" priority="488" operator="between">
      <formula>49%</formula>
      <formula>79.99%</formula>
    </cfRule>
    <cfRule type="cellIs" dxfId="1740" priority="489" operator="greaterThanOrEqual">
      <formula>80%</formula>
    </cfRule>
  </conditionalFormatting>
  <conditionalFormatting sqref="H27:I27">
    <cfRule type="cellIs" dxfId="1739" priority="484" operator="lessThan">
      <formula>50%</formula>
    </cfRule>
    <cfRule type="cellIs" dxfId="1738" priority="485" operator="between">
      <formula>49%</formula>
      <formula>79.99%</formula>
    </cfRule>
    <cfRule type="cellIs" dxfId="1737" priority="486" operator="greaterThanOrEqual">
      <formula>80%</formula>
    </cfRule>
  </conditionalFormatting>
  <conditionalFormatting sqref="G28">
    <cfRule type="cellIs" dxfId="1736" priority="481" operator="lessThan">
      <formula>50%</formula>
    </cfRule>
    <cfRule type="cellIs" dxfId="1735" priority="482" operator="between">
      <formula>49%</formula>
      <formula>79.99%</formula>
    </cfRule>
    <cfRule type="cellIs" dxfId="1734" priority="483" operator="greaterThanOrEqual">
      <formula>80%</formula>
    </cfRule>
  </conditionalFormatting>
  <conditionalFormatting sqref="H28:I28">
    <cfRule type="cellIs" dxfId="1733" priority="478" operator="lessThan">
      <formula>50%</formula>
    </cfRule>
    <cfRule type="cellIs" dxfId="1732" priority="479" operator="between">
      <formula>49%</formula>
      <formula>79.99%</formula>
    </cfRule>
    <cfRule type="cellIs" dxfId="1731" priority="480" operator="greaterThanOrEqual">
      <formula>80%</formula>
    </cfRule>
  </conditionalFormatting>
  <conditionalFormatting sqref="G29">
    <cfRule type="cellIs" dxfId="1730" priority="475" operator="lessThan">
      <formula>50%</formula>
    </cfRule>
    <cfRule type="cellIs" dxfId="1729" priority="476" operator="between">
      <formula>49%</formula>
      <formula>79.99%</formula>
    </cfRule>
    <cfRule type="cellIs" dxfId="1728" priority="477" operator="greaterThanOrEqual">
      <formula>80%</formula>
    </cfRule>
  </conditionalFormatting>
  <conditionalFormatting sqref="H29:I29">
    <cfRule type="cellIs" dxfId="1727" priority="472" operator="lessThan">
      <formula>50%</formula>
    </cfRule>
    <cfRule type="cellIs" dxfId="1726" priority="473" operator="between">
      <formula>49%</formula>
      <formula>79.99%</formula>
    </cfRule>
    <cfRule type="cellIs" dxfId="1725" priority="474" operator="greaterThanOrEqual">
      <formula>80%</formula>
    </cfRule>
  </conditionalFormatting>
  <conditionalFormatting sqref="G27">
    <cfRule type="cellIs" dxfId="1724" priority="469" operator="lessThan">
      <formula>50%</formula>
    </cfRule>
    <cfRule type="cellIs" dxfId="1723" priority="470" operator="between">
      <formula>49%</formula>
      <formula>79.99%</formula>
    </cfRule>
    <cfRule type="cellIs" dxfId="1722" priority="471" operator="greaterThanOrEqual">
      <formula>80%</formula>
    </cfRule>
  </conditionalFormatting>
  <conditionalFormatting sqref="H27:I27">
    <cfRule type="cellIs" dxfId="1721" priority="466" operator="lessThan">
      <formula>50%</formula>
    </cfRule>
    <cfRule type="cellIs" dxfId="1720" priority="467" operator="between">
      <formula>49%</formula>
      <formula>79.99%</formula>
    </cfRule>
    <cfRule type="cellIs" dxfId="1719" priority="468" operator="greaterThanOrEqual">
      <formula>80%</formula>
    </cfRule>
  </conditionalFormatting>
  <conditionalFormatting sqref="G29">
    <cfRule type="cellIs" dxfId="1718" priority="457" operator="lessThan">
      <formula>50%</formula>
    </cfRule>
    <cfRule type="cellIs" dxfId="1717" priority="458" operator="between">
      <formula>49%</formula>
      <formula>79.99%</formula>
    </cfRule>
    <cfRule type="cellIs" dxfId="1716" priority="459" operator="greaterThanOrEqual">
      <formula>80%</formula>
    </cfRule>
  </conditionalFormatting>
  <conditionalFormatting sqref="H29:I29">
    <cfRule type="cellIs" dxfId="1715" priority="454" operator="lessThan">
      <formula>50%</formula>
    </cfRule>
    <cfRule type="cellIs" dxfId="1714" priority="455" operator="between">
      <formula>49%</formula>
      <formula>79.99%</formula>
    </cfRule>
    <cfRule type="cellIs" dxfId="1713" priority="456" operator="greaterThanOrEqual">
      <formula>80%</formula>
    </cfRule>
  </conditionalFormatting>
  <conditionalFormatting sqref="G28">
    <cfRule type="cellIs" dxfId="1712" priority="463" operator="lessThan">
      <formula>50%</formula>
    </cfRule>
    <cfRule type="cellIs" dxfId="1711" priority="464" operator="between">
      <formula>49%</formula>
      <formula>79.99%</formula>
    </cfRule>
    <cfRule type="cellIs" dxfId="1710" priority="465" operator="greaterThanOrEqual">
      <formula>80%</formula>
    </cfRule>
  </conditionalFormatting>
  <conditionalFormatting sqref="H28:I28">
    <cfRule type="cellIs" dxfId="1709" priority="460" operator="lessThan">
      <formula>50%</formula>
    </cfRule>
    <cfRule type="cellIs" dxfId="1708" priority="461" operator="between">
      <formula>49%</formula>
      <formula>79.99%</formula>
    </cfRule>
    <cfRule type="cellIs" dxfId="1707" priority="462" operator="greaterThanOrEqual">
      <formula>80%</formula>
    </cfRule>
  </conditionalFormatting>
  <conditionalFormatting sqref="G28">
    <cfRule type="cellIs" dxfId="1706" priority="445" operator="lessThan">
      <formula>50%</formula>
    </cfRule>
    <cfRule type="cellIs" dxfId="1705" priority="446" operator="between">
      <formula>49%</formula>
      <formula>79.99%</formula>
    </cfRule>
    <cfRule type="cellIs" dxfId="1704" priority="447" operator="greaterThanOrEqual">
      <formula>80%</formula>
    </cfRule>
  </conditionalFormatting>
  <conditionalFormatting sqref="H28:I28">
    <cfRule type="cellIs" dxfId="1703" priority="442" operator="lessThan">
      <formula>50%</formula>
    </cfRule>
    <cfRule type="cellIs" dxfId="1702" priority="443" operator="between">
      <formula>49%</formula>
      <formula>79.99%</formula>
    </cfRule>
    <cfRule type="cellIs" dxfId="1701" priority="444" operator="greaterThanOrEqual">
      <formula>80%</formula>
    </cfRule>
  </conditionalFormatting>
  <conditionalFormatting sqref="G27">
    <cfRule type="cellIs" dxfId="1700" priority="451" operator="lessThan">
      <formula>50%</formula>
    </cfRule>
    <cfRule type="cellIs" dxfId="1699" priority="452" operator="between">
      <formula>49%</formula>
      <formula>79.99%</formula>
    </cfRule>
    <cfRule type="cellIs" dxfId="1698" priority="453" operator="greaterThanOrEqual">
      <formula>80%</formula>
    </cfRule>
  </conditionalFormatting>
  <conditionalFormatting sqref="H27:I27">
    <cfRule type="cellIs" dxfId="1697" priority="448" operator="lessThan">
      <formula>50%</formula>
    </cfRule>
    <cfRule type="cellIs" dxfId="1696" priority="449" operator="between">
      <formula>49%</formula>
      <formula>79.99%</formula>
    </cfRule>
    <cfRule type="cellIs" dxfId="1695" priority="450" operator="greaterThanOrEqual">
      <formula>80%</formula>
    </cfRule>
  </conditionalFormatting>
  <conditionalFormatting sqref="G29">
    <cfRule type="cellIs" dxfId="1694" priority="439" operator="lessThan">
      <formula>50%</formula>
    </cfRule>
    <cfRule type="cellIs" dxfId="1693" priority="440" operator="between">
      <formula>49%</formula>
      <formula>79.99%</formula>
    </cfRule>
    <cfRule type="cellIs" dxfId="1692" priority="441" operator="greaterThanOrEqual">
      <formula>80%</formula>
    </cfRule>
  </conditionalFormatting>
  <conditionalFormatting sqref="H29:I29">
    <cfRule type="cellIs" dxfId="1691" priority="436" operator="lessThan">
      <formula>50%</formula>
    </cfRule>
    <cfRule type="cellIs" dxfId="1690" priority="437" operator="between">
      <formula>49%</formula>
      <formula>79.99%</formula>
    </cfRule>
    <cfRule type="cellIs" dxfId="1689" priority="438" operator="greaterThanOrEqual">
      <formula>80%</formula>
    </cfRule>
  </conditionalFormatting>
  <conditionalFormatting sqref="G28">
    <cfRule type="cellIs" dxfId="1688" priority="427" operator="lessThan">
      <formula>50%</formula>
    </cfRule>
    <cfRule type="cellIs" dxfId="1687" priority="428" operator="between">
      <formula>49%</formula>
      <formula>79.99%</formula>
    </cfRule>
    <cfRule type="cellIs" dxfId="1686" priority="429" operator="greaterThanOrEqual">
      <formula>80%</formula>
    </cfRule>
  </conditionalFormatting>
  <conditionalFormatting sqref="H28:I28">
    <cfRule type="cellIs" dxfId="1685" priority="424" operator="lessThan">
      <formula>50%</formula>
    </cfRule>
    <cfRule type="cellIs" dxfId="1684" priority="425" operator="between">
      <formula>49%</formula>
      <formula>79.99%</formula>
    </cfRule>
    <cfRule type="cellIs" dxfId="1683" priority="426" operator="greaterThanOrEqual">
      <formula>80%</formula>
    </cfRule>
  </conditionalFormatting>
  <conditionalFormatting sqref="G27">
    <cfRule type="cellIs" dxfId="1682" priority="433" operator="lessThan">
      <formula>50%</formula>
    </cfRule>
    <cfRule type="cellIs" dxfId="1681" priority="434" operator="between">
      <formula>49%</formula>
      <formula>79.99%</formula>
    </cfRule>
    <cfRule type="cellIs" dxfId="1680" priority="435" operator="greaterThanOrEqual">
      <formula>80%</formula>
    </cfRule>
  </conditionalFormatting>
  <conditionalFormatting sqref="H27:I27">
    <cfRule type="cellIs" dxfId="1679" priority="430" operator="lessThan">
      <formula>50%</formula>
    </cfRule>
    <cfRule type="cellIs" dxfId="1678" priority="431" operator="between">
      <formula>49%</formula>
      <formula>79.99%</formula>
    </cfRule>
    <cfRule type="cellIs" dxfId="1677" priority="432" operator="greaterThanOrEqual">
      <formula>80%</formula>
    </cfRule>
  </conditionalFormatting>
  <conditionalFormatting sqref="G29">
    <cfRule type="cellIs" dxfId="1676" priority="421" operator="lessThan">
      <formula>50%</formula>
    </cfRule>
    <cfRule type="cellIs" dxfId="1675" priority="422" operator="between">
      <formula>49%</formula>
      <formula>79.99%</formula>
    </cfRule>
    <cfRule type="cellIs" dxfId="1674" priority="423" operator="greaterThanOrEqual">
      <formula>80%</formula>
    </cfRule>
  </conditionalFormatting>
  <conditionalFormatting sqref="H29:I29">
    <cfRule type="cellIs" dxfId="1673" priority="418" operator="lessThan">
      <formula>50%</formula>
    </cfRule>
    <cfRule type="cellIs" dxfId="1672" priority="419" operator="between">
      <formula>49%</formula>
      <formula>79.99%</formula>
    </cfRule>
    <cfRule type="cellIs" dxfId="1671" priority="420" operator="greaterThanOrEqual">
      <formula>80%</formula>
    </cfRule>
  </conditionalFormatting>
  <conditionalFormatting sqref="G28">
    <cfRule type="cellIs" dxfId="1670" priority="409" operator="lessThan">
      <formula>50%</formula>
    </cfRule>
    <cfRule type="cellIs" dxfId="1669" priority="410" operator="between">
      <formula>49%</formula>
      <formula>79.99%</formula>
    </cfRule>
    <cfRule type="cellIs" dxfId="1668" priority="411" operator="greaterThanOrEqual">
      <formula>80%</formula>
    </cfRule>
  </conditionalFormatting>
  <conditionalFormatting sqref="H28:I28">
    <cfRule type="cellIs" dxfId="1667" priority="406" operator="lessThan">
      <formula>50%</formula>
    </cfRule>
    <cfRule type="cellIs" dxfId="1666" priority="407" operator="between">
      <formula>49%</formula>
      <formula>79.99%</formula>
    </cfRule>
    <cfRule type="cellIs" dxfId="1665" priority="408" operator="greaterThanOrEqual">
      <formula>80%</formula>
    </cfRule>
  </conditionalFormatting>
  <conditionalFormatting sqref="G27">
    <cfRule type="cellIs" dxfId="1664" priority="415" operator="lessThan">
      <formula>50%</formula>
    </cfRule>
    <cfRule type="cellIs" dxfId="1663" priority="416" operator="between">
      <formula>49%</formula>
      <formula>79.99%</formula>
    </cfRule>
    <cfRule type="cellIs" dxfId="1662" priority="417" operator="greaterThanOrEqual">
      <formula>80%</formula>
    </cfRule>
  </conditionalFormatting>
  <conditionalFormatting sqref="H27:I27">
    <cfRule type="cellIs" dxfId="1661" priority="412" operator="lessThan">
      <formula>50%</formula>
    </cfRule>
    <cfRule type="cellIs" dxfId="1660" priority="413" operator="between">
      <formula>49%</formula>
      <formula>79.99%</formula>
    </cfRule>
    <cfRule type="cellIs" dxfId="1659" priority="414" operator="greaterThanOrEqual">
      <formula>80%</formula>
    </cfRule>
  </conditionalFormatting>
  <conditionalFormatting sqref="G29">
    <cfRule type="cellIs" dxfId="1658" priority="403" operator="lessThan">
      <formula>50%</formula>
    </cfRule>
    <cfRule type="cellIs" dxfId="1657" priority="404" operator="between">
      <formula>49%</formula>
      <formula>79.99%</formula>
    </cfRule>
    <cfRule type="cellIs" dxfId="1656" priority="405" operator="greaterThanOrEqual">
      <formula>80%</formula>
    </cfRule>
  </conditionalFormatting>
  <conditionalFormatting sqref="H29:I29">
    <cfRule type="cellIs" dxfId="1655" priority="400" operator="lessThan">
      <formula>50%</formula>
    </cfRule>
    <cfRule type="cellIs" dxfId="1654" priority="401" operator="between">
      <formula>49%</formula>
      <formula>79.99%</formula>
    </cfRule>
    <cfRule type="cellIs" dxfId="1653" priority="402" operator="greaterThanOrEqual">
      <formula>80%</formula>
    </cfRule>
  </conditionalFormatting>
  <conditionalFormatting sqref="G27">
    <cfRule type="cellIs" dxfId="1652" priority="397" operator="lessThan">
      <formula>50%</formula>
    </cfRule>
    <cfRule type="cellIs" dxfId="1651" priority="398" operator="between">
      <formula>49%</formula>
      <formula>79.99%</formula>
    </cfRule>
    <cfRule type="cellIs" dxfId="1650" priority="399" operator="greaterThanOrEqual">
      <formula>80%</formula>
    </cfRule>
  </conditionalFormatting>
  <conditionalFormatting sqref="H27:I27">
    <cfRule type="cellIs" dxfId="1649" priority="394" operator="lessThan">
      <formula>50%</formula>
    </cfRule>
    <cfRule type="cellIs" dxfId="1648" priority="395" operator="between">
      <formula>49%</formula>
      <formula>79.99%</formula>
    </cfRule>
    <cfRule type="cellIs" dxfId="1647" priority="396" operator="greaterThanOrEqual">
      <formula>80%</formula>
    </cfRule>
  </conditionalFormatting>
  <conditionalFormatting sqref="G28">
    <cfRule type="cellIs" dxfId="1646" priority="391" operator="lessThan">
      <formula>50%</formula>
    </cfRule>
    <cfRule type="cellIs" dxfId="1645" priority="392" operator="between">
      <formula>49%</formula>
      <formula>79.99%</formula>
    </cfRule>
    <cfRule type="cellIs" dxfId="1644" priority="393" operator="greaterThanOrEqual">
      <formula>80%</formula>
    </cfRule>
  </conditionalFormatting>
  <conditionalFormatting sqref="H28:I28">
    <cfRule type="cellIs" dxfId="1643" priority="388" operator="lessThan">
      <formula>50%</formula>
    </cfRule>
    <cfRule type="cellIs" dxfId="1642" priority="389" operator="between">
      <formula>49%</formula>
      <formula>79.99%</formula>
    </cfRule>
    <cfRule type="cellIs" dxfId="1641" priority="390" operator="greaterThanOrEqual">
      <formula>80%</formula>
    </cfRule>
  </conditionalFormatting>
  <conditionalFormatting sqref="G29">
    <cfRule type="cellIs" dxfId="1640" priority="385" operator="lessThan">
      <formula>50%</formula>
    </cfRule>
    <cfRule type="cellIs" dxfId="1639" priority="386" operator="between">
      <formula>49%</formula>
      <formula>79.99%</formula>
    </cfRule>
    <cfRule type="cellIs" dxfId="1638" priority="387" operator="greaterThanOrEqual">
      <formula>80%</formula>
    </cfRule>
  </conditionalFormatting>
  <conditionalFormatting sqref="H29:I29">
    <cfRule type="cellIs" dxfId="1637" priority="382" operator="lessThan">
      <formula>50%</formula>
    </cfRule>
    <cfRule type="cellIs" dxfId="1636" priority="383" operator="between">
      <formula>49%</formula>
      <formula>79.99%</formula>
    </cfRule>
    <cfRule type="cellIs" dxfId="1635" priority="384" operator="greaterThanOrEqual">
      <formula>80%</formula>
    </cfRule>
  </conditionalFormatting>
  <conditionalFormatting sqref="G28">
    <cfRule type="cellIs" dxfId="1634" priority="373" operator="lessThan">
      <formula>50%</formula>
    </cfRule>
    <cfRule type="cellIs" dxfId="1633" priority="374" operator="between">
      <formula>49%</formula>
      <formula>79.99%</formula>
    </cfRule>
    <cfRule type="cellIs" dxfId="1632" priority="375" operator="greaterThanOrEqual">
      <formula>80%</formula>
    </cfRule>
  </conditionalFormatting>
  <conditionalFormatting sqref="H28:I28">
    <cfRule type="cellIs" dxfId="1631" priority="370" operator="lessThan">
      <formula>50%</formula>
    </cfRule>
    <cfRule type="cellIs" dxfId="1630" priority="371" operator="between">
      <formula>49%</formula>
      <formula>79.99%</formula>
    </cfRule>
    <cfRule type="cellIs" dxfId="1629" priority="372" operator="greaterThanOrEqual">
      <formula>80%</formula>
    </cfRule>
  </conditionalFormatting>
  <conditionalFormatting sqref="G32">
    <cfRule type="cellIs" dxfId="1628" priority="355" operator="lessThan">
      <formula>50%</formula>
    </cfRule>
    <cfRule type="cellIs" dxfId="1627" priority="356" operator="between">
      <formula>49%</formula>
      <formula>79.99%</formula>
    </cfRule>
    <cfRule type="cellIs" dxfId="1626" priority="357" operator="greaterThanOrEqual">
      <formula>80%</formula>
    </cfRule>
  </conditionalFormatting>
  <conditionalFormatting sqref="H32:I32">
    <cfRule type="cellIs" dxfId="1625" priority="352" operator="lessThan">
      <formula>50%</formula>
    </cfRule>
    <cfRule type="cellIs" dxfId="1624" priority="353" operator="between">
      <formula>49%</formula>
      <formula>79.99%</formula>
    </cfRule>
    <cfRule type="cellIs" dxfId="1623" priority="354" operator="greaterThanOrEqual">
      <formula>80%</formula>
    </cfRule>
  </conditionalFormatting>
  <conditionalFormatting sqref="G27">
    <cfRule type="cellIs" dxfId="1622" priority="379" operator="lessThan">
      <formula>50%</formula>
    </cfRule>
    <cfRule type="cellIs" dxfId="1621" priority="380" operator="between">
      <formula>49%</formula>
      <formula>79.99%</formula>
    </cfRule>
    <cfRule type="cellIs" dxfId="1620" priority="381" operator="greaterThanOrEqual">
      <formula>80%</formula>
    </cfRule>
  </conditionalFormatting>
  <conditionalFormatting sqref="H27:I27">
    <cfRule type="cellIs" dxfId="1619" priority="376" operator="lessThan">
      <formula>50%</formula>
    </cfRule>
    <cfRule type="cellIs" dxfId="1618" priority="377" operator="between">
      <formula>49%</formula>
      <formula>79.99%</formula>
    </cfRule>
    <cfRule type="cellIs" dxfId="1617" priority="378" operator="greaterThanOrEqual">
      <formula>80%</formula>
    </cfRule>
  </conditionalFormatting>
  <conditionalFormatting sqref="G29">
    <cfRule type="cellIs" dxfId="1616" priority="367" operator="lessThan">
      <formula>50%</formula>
    </cfRule>
    <cfRule type="cellIs" dxfId="1615" priority="368" operator="between">
      <formula>49%</formula>
      <formula>79.99%</formula>
    </cfRule>
    <cfRule type="cellIs" dxfId="1614" priority="369" operator="greaterThanOrEqual">
      <formula>80%</formula>
    </cfRule>
  </conditionalFormatting>
  <conditionalFormatting sqref="H29:I29">
    <cfRule type="cellIs" dxfId="1613" priority="364" operator="lessThan">
      <formula>50%</formula>
    </cfRule>
    <cfRule type="cellIs" dxfId="1612" priority="365" operator="between">
      <formula>49%</formula>
      <formula>79.99%</formula>
    </cfRule>
    <cfRule type="cellIs" dxfId="1611" priority="366" operator="greaterThanOrEqual">
      <formula>80%</formula>
    </cfRule>
  </conditionalFormatting>
  <conditionalFormatting sqref="G31">
    <cfRule type="cellIs" dxfId="1610" priority="361" operator="lessThan">
      <formula>50%</formula>
    </cfRule>
    <cfRule type="cellIs" dxfId="1609" priority="362" operator="between">
      <formula>49%</formula>
      <formula>79.99%</formula>
    </cfRule>
    <cfRule type="cellIs" dxfId="1608" priority="363" operator="greaterThanOrEqual">
      <formula>80%</formula>
    </cfRule>
  </conditionalFormatting>
  <conditionalFormatting sqref="H31:I31">
    <cfRule type="cellIs" dxfId="1607" priority="358" operator="lessThan">
      <formula>50%</formula>
    </cfRule>
    <cfRule type="cellIs" dxfId="1606" priority="359" operator="between">
      <formula>49%</formula>
      <formula>79.99%</formula>
    </cfRule>
    <cfRule type="cellIs" dxfId="1605" priority="360" operator="greaterThanOrEqual">
      <formula>80%</formula>
    </cfRule>
  </conditionalFormatting>
  <conditionalFormatting sqref="G30">
    <cfRule type="cellIs" dxfId="1604" priority="349" operator="lessThan">
      <formula>50%</formula>
    </cfRule>
    <cfRule type="cellIs" dxfId="1603" priority="350" operator="between">
      <formula>49%</formula>
      <formula>79.99%</formula>
    </cfRule>
    <cfRule type="cellIs" dxfId="1602" priority="351" operator="greaterThanOrEqual">
      <formula>80%</formula>
    </cfRule>
  </conditionalFormatting>
  <conditionalFormatting sqref="H30:I30">
    <cfRule type="cellIs" dxfId="1601" priority="346" operator="lessThan">
      <formula>50%</formula>
    </cfRule>
    <cfRule type="cellIs" dxfId="1600" priority="347" operator="between">
      <formula>49%</formula>
      <formula>79.99%</formula>
    </cfRule>
    <cfRule type="cellIs" dxfId="1599" priority="348" operator="greaterThanOrEqual">
      <formula>80%</formula>
    </cfRule>
  </conditionalFormatting>
  <conditionalFormatting sqref="J12:L12 J6:L6 J18:L22 J27:L32 O27:CR32 O18:CR22 O6:CR6 O12:CR12">
    <cfRule type="cellIs" dxfId="1598" priority="343" operator="greaterThanOrEqual">
      <formula>0.8</formula>
    </cfRule>
    <cfRule type="cellIs" dxfId="1597" priority="344" operator="between">
      <formula>0.49</formula>
      <formula>0.79</formula>
    </cfRule>
    <cfRule type="cellIs" dxfId="1596" priority="345" operator="lessThan">
      <formula>0.5</formula>
    </cfRule>
  </conditionalFormatting>
  <conditionalFormatting sqref="J9:L9 O9:CR9">
    <cfRule type="cellIs" dxfId="1595" priority="334" operator="greaterThanOrEqual">
      <formula>0.8</formula>
    </cfRule>
    <cfRule type="cellIs" dxfId="1594" priority="335" operator="between">
      <formula>0.49</formula>
      <formula>0.79</formula>
    </cfRule>
    <cfRule type="cellIs" dxfId="1593" priority="336" operator="lessThan">
      <formula>0.5</formula>
    </cfRule>
  </conditionalFormatting>
  <conditionalFormatting sqref="J5:L5 O5:CR5">
    <cfRule type="cellIs" dxfId="1592" priority="340" operator="greaterThanOrEqual">
      <formula>0.8</formula>
    </cfRule>
    <cfRule type="cellIs" dxfId="1591" priority="341" operator="between">
      <formula>0.49</formula>
      <formula>0.79</formula>
    </cfRule>
    <cfRule type="cellIs" dxfId="1590" priority="342" operator="lessThan">
      <formula>0.5</formula>
    </cfRule>
  </conditionalFormatting>
  <conditionalFormatting sqref="J8:L8 O8:CR8">
    <cfRule type="cellIs" dxfId="1589" priority="337" operator="greaterThanOrEqual">
      <formula>0.8</formula>
    </cfRule>
    <cfRule type="cellIs" dxfId="1588" priority="338" operator="between">
      <formula>0.49</formula>
      <formula>0.79</formula>
    </cfRule>
    <cfRule type="cellIs" dxfId="1587" priority="339" operator="lessThan">
      <formula>0.5</formula>
    </cfRule>
  </conditionalFormatting>
  <conditionalFormatting sqref="J10:L10 O10:CR10">
    <cfRule type="cellIs" dxfId="1586" priority="331" operator="greaterThanOrEqual">
      <formula>0.8</formula>
    </cfRule>
    <cfRule type="cellIs" dxfId="1585" priority="332" operator="between">
      <formula>0.49</formula>
      <formula>0.79</formula>
    </cfRule>
    <cfRule type="cellIs" dxfId="1584" priority="333" operator="lessThan">
      <formula>0.5</formula>
    </cfRule>
  </conditionalFormatting>
  <conditionalFormatting sqref="J30:L30 O30:CR30">
    <cfRule type="cellIs" dxfId="1583" priority="325" operator="greaterThanOrEqual">
      <formula>0.8</formula>
    </cfRule>
    <cfRule type="cellIs" dxfId="1582" priority="326" operator="between">
      <formula>0.49</formula>
      <formula>0.79</formula>
    </cfRule>
    <cfRule type="cellIs" dxfId="1581" priority="327" operator="lessThan">
      <formula>0.5</formula>
    </cfRule>
  </conditionalFormatting>
  <conditionalFormatting sqref="J15:L15 O15:CR15">
    <cfRule type="cellIs" dxfId="1580" priority="328" operator="greaterThanOrEqual">
      <formula>0.8</formula>
    </cfRule>
    <cfRule type="cellIs" dxfId="1579" priority="329" operator="between">
      <formula>0.49</formula>
      <formula>0.79</formula>
    </cfRule>
    <cfRule type="cellIs" dxfId="1578" priority="330" operator="lessThan">
      <formula>0.5</formula>
    </cfRule>
  </conditionalFormatting>
  <conditionalFormatting sqref="J13:L13 O13:CR13">
    <cfRule type="cellIs" dxfId="1577" priority="319" operator="greaterThanOrEqual">
      <formula>0.8</formula>
    </cfRule>
    <cfRule type="cellIs" dxfId="1576" priority="320" operator="between">
      <formula>0.49</formula>
      <formula>0.79</formula>
    </cfRule>
    <cfRule type="cellIs" dxfId="1575" priority="321" operator="lessThan">
      <formula>0.5</formula>
    </cfRule>
  </conditionalFormatting>
  <conditionalFormatting sqref="J17:L17 O17:CR17">
    <cfRule type="cellIs" dxfId="1574" priority="316" operator="greaterThanOrEqual">
      <formula>0.8</formula>
    </cfRule>
    <cfRule type="cellIs" dxfId="1573" priority="317" operator="between">
      <formula>0.49</formula>
      <formula>0.79</formula>
    </cfRule>
    <cfRule type="cellIs" dxfId="1572" priority="318" operator="lessThan">
      <formula>0.5</formula>
    </cfRule>
  </conditionalFormatting>
  <conditionalFormatting sqref="J7:L7 O7:CR7">
    <cfRule type="cellIs" dxfId="1571" priority="322" operator="greaterThanOrEqual">
      <formula>0.8</formula>
    </cfRule>
    <cfRule type="cellIs" dxfId="1570" priority="323" operator="between">
      <formula>0.49</formula>
      <formula>0.79</formula>
    </cfRule>
    <cfRule type="cellIs" dxfId="1569" priority="324" operator="lessThan">
      <formula>0.5</formula>
    </cfRule>
  </conditionalFormatting>
  <conditionalFormatting sqref="J18:L18 O18:CR18">
    <cfRule type="cellIs" dxfId="1568" priority="313" operator="greaterThanOrEqual">
      <formula>0.8</formula>
    </cfRule>
    <cfRule type="cellIs" dxfId="1567" priority="314" operator="between">
      <formula>0.49</formula>
      <formula>0.79</formula>
    </cfRule>
    <cfRule type="cellIs" dxfId="1566" priority="315" operator="lessThan">
      <formula>0.5</formula>
    </cfRule>
  </conditionalFormatting>
  <conditionalFormatting sqref="J21:L21 O21:CR21">
    <cfRule type="cellIs" dxfId="1565" priority="310" operator="greaterThanOrEqual">
      <formula>0.8</formula>
    </cfRule>
    <cfRule type="cellIs" dxfId="1564" priority="311" operator="between">
      <formula>0.49</formula>
      <formula>0.79</formula>
    </cfRule>
    <cfRule type="cellIs" dxfId="1563" priority="312" operator="lessThan">
      <formula>0.5</formula>
    </cfRule>
  </conditionalFormatting>
  <conditionalFormatting sqref="J29:L29 O29:CR29">
    <cfRule type="cellIs" dxfId="1562" priority="307" operator="greaterThanOrEqual">
      <formula>0.8</formula>
    </cfRule>
    <cfRule type="cellIs" dxfId="1561" priority="308" operator="between">
      <formula>0.49</formula>
      <formula>0.79</formula>
    </cfRule>
    <cfRule type="cellIs" dxfId="1560" priority="309" operator="lessThan">
      <formula>0.5</formula>
    </cfRule>
  </conditionalFormatting>
  <conditionalFormatting sqref="J32:L32 O32:CR32">
    <cfRule type="cellIs" dxfId="1559" priority="304" operator="greaterThanOrEqual">
      <formula>0.8</formula>
    </cfRule>
    <cfRule type="cellIs" dxfId="1558" priority="305" operator="between">
      <formula>0.49</formula>
      <formula>0.79</formula>
    </cfRule>
    <cfRule type="cellIs" dxfId="1557" priority="306" operator="lessThan">
      <formula>0.5</formula>
    </cfRule>
  </conditionalFormatting>
  <conditionalFormatting sqref="J32:L32 O32:CR32">
    <cfRule type="cellIs" dxfId="1556" priority="295" operator="greaterThanOrEqual">
      <formula>0.8</formula>
    </cfRule>
    <cfRule type="cellIs" dxfId="1555" priority="296" operator="between">
      <formula>0.49</formula>
      <formula>0.79</formula>
    </cfRule>
    <cfRule type="cellIs" dxfId="1554" priority="297" operator="lessThan">
      <formula>0.5</formula>
    </cfRule>
  </conditionalFormatting>
  <conditionalFormatting sqref="J15:L15 O15:CR15">
    <cfRule type="cellIs" dxfId="1553" priority="301" operator="greaterThanOrEqual">
      <formula>0.8</formula>
    </cfRule>
    <cfRule type="cellIs" dxfId="1552" priority="302" operator="between">
      <formula>0.49</formula>
      <formula>0.79</formula>
    </cfRule>
    <cfRule type="cellIs" dxfId="1551" priority="303" operator="lessThan">
      <formula>0.5</formula>
    </cfRule>
  </conditionalFormatting>
  <conditionalFormatting sqref="J29:L29 O29:CR29">
    <cfRule type="cellIs" dxfId="1550" priority="298" operator="greaterThanOrEqual">
      <formula>0.8</formula>
    </cfRule>
    <cfRule type="cellIs" dxfId="1549" priority="299" operator="between">
      <formula>0.49</formula>
      <formula>0.79</formula>
    </cfRule>
    <cfRule type="cellIs" dxfId="1548" priority="300" operator="lessThan">
      <formula>0.5</formula>
    </cfRule>
  </conditionalFormatting>
  <conditionalFormatting sqref="J17:L17 O17:CR17">
    <cfRule type="cellIs" dxfId="1547" priority="292" operator="greaterThanOrEqual">
      <formula>0.8</formula>
    </cfRule>
    <cfRule type="cellIs" dxfId="1546" priority="293" operator="between">
      <formula>0.49</formula>
      <formula>0.79</formula>
    </cfRule>
    <cfRule type="cellIs" dxfId="1545" priority="294" operator="lessThan">
      <formula>0.5</formula>
    </cfRule>
  </conditionalFormatting>
  <conditionalFormatting sqref="J20:L20 O20:CR20">
    <cfRule type="cellIs" dxfId="1544" priority="289" operator="greaterThanOrEqual">
      <formula>0.8</formula>
    </cfRule>
    <cfRule type="cellIs" dxfId="1543" priority="290" operator="between">
      <formula>0.49</formula>
      <formula>0.79</formula>
    </cfRule>
    <cfRule type="cellIs" dxfId="1542" priority="291" operator="lessThan">
      <formula>0.5</formula>
    </cfRule>
  </conditionalFormatting>
  <conditionalFormatting sqref="J28:L28 O28:CR28">
    <cfRule type="cellIs" dxfId="1541" priority="286" operator="greaterThanOrEqual">
      <formula>0.8</formula>
    </cfRule>
    <cfRule type="cellIs" dxfId="1540" priority="287" operator="between">
      <formula>0.49</formula>
      <formula>0.79</formula>
    </cfRule>
    <cfRule type="cellIs" dxfId="1539" priority="288" operator="lessThan">
      <formula>0.5</formula>
    </cfRule>
  </conditionalFormatting>
  <conditionalFormatting sqref="J31:L31 O31:CR31">
    <cfRule type="cellIs" dxfId="1538" priority="283" operator="greaterThanOrEqual">
      <formula>0.8</formula>
    </cfRule>
    <cfRule type="cellIs" dxfId="1537" priority="284" operator="between">
      <formula>0.49</formula>
      <formula>0.79</formula>
    </cfRule>
    <cfRule type="cellIs" dxfId="1536" priority="285" operator="lessThan">
      <formula>0.5</formula>
    </cfRule>
  </conditionalFormatting>
  <conditionalFormatting sqref="J32:L32 O32:CR32">
    <cfRule type="cellIs" dxfId="1535" priority="280" operator="greaterThanOrEqual">
      <formula>0.8</formula>
    </cfRule>
    <cfRule type="cellIs" dxfId="1534" priority="281" operator="between">
      <formula>0.49</formula>
      <formula>0.79</formula>
    </cfRule>
    <cfRule type="cellIs" dxfId="1533" priority="282" operator="lessThan">
      <formula>0.5</formula>
    </cfRule>
  </conditionalFormatting>
  <conditionalFormatting sqref="J26:L26 BA26:CR26 O26:AY26">
    <cfRule type="cellIs" dxfId="1532" priority="271" operator="greaterThanOrEqual">
      <formula>0.8</formula>
    </cfRule>
    <cfRule type="cellIs" dxfId="1531" priority="272" operator="between">
      <formula>0.49</formula>
      <formula>0.79</formula>
    </cfRule>
    <cfRule type="cellIs" dxfId="1530" priority="273" operator="lessThan">
      <formula>0.5</formula>
    </cfRule>
  </conditionalFormatting>
  <conditionalFormatting sqref="G26">
    <cfRule type="cellIs" dxfId="1529" priority="277" operator="lessThan">
      <formula>50%</formula>
    </cfRule>
    <cfRule type="cellIs" dxfId="1528" priority="278" operator="between">
      <formula>49%</formula>
      <formula>79%</formula>
    </cfRule>
    <cfRule type="cellIs" dxfId="1527" priority="279" operator="greaterThanOrEqual">
      <formula>80%</formula>
    </cfRule>
  </conditionalFormatting>
  <conditionalFormatting sqref="H26:I26">
    <cfRule type="cellIs" dxfId="1526" priority="274" operator="lessThan">
      <formula>50%</formula>
    </cfRule>
    <cfRule type="cellIs" dxfId="1525" priority="275" operator="between">
      <formula>49%</formula>
      <formula>79%</formula>
    </cfRule>
    <cfRule type="cellIs" dxfId="1524" priority="276" operator="greaterThanOrEqual">
      <formula>80%</formula>
    </cfRule>
  </conditionalFormatting>
  <conditionalFormatting sqref="AZ26">
    <cfRule type="cellIs" dxfId="1523" priority="268" operator="greaterThanOrEqual">
      <formula>0.8</formula>
    </cfRule>
    <cfRule type="cellIs" dxfId="1522" priority="269" operator="between">
      <formula>0.49</formula>
      <formula>0.79</formula>
    </cfRule>
    <cfRule type="cellIs" dxfId="1521" priority="270" operator="lessThan">
      <formula>0.5</formula>
    </cfRule>
  </conditionalFormatting>
  <conditionalFormatting sqref="G33">
    <cfRule type="cellIs" dxfId="1520" priority="265" operator="lessThan">
      <formula>50%</formula>
    </cfRule>
    <cfRule type="cellIs" dxfId="1519" priority="266" operator="between">
      <formula>49%</formula>
      <formula>79.99%</formula>
    </cfRule>
    <cfRule type="cellIs" dxfId="1518" priority="267" operator="greaterThanOrEqual">
      <formula>80%</formula>
    </cfRule>
  </conditionalFormatting>
  <conditionalFormatting sqref="H33:I33">
    <cfRule type="cellIs" dxfId="1517" priority="262" operator="lessThan">
      <formula>50%</formula>
    </cfRule>
    <cfRule type="cellIs" dxfId="1516" priority="263" operator="between">
      <formula>49%</formula>
      <formula>79.99%</formula>
    </cfRule>
    <cfRule type="cellIs" dxfId="1515" priority="264" operator="greaterThanOrEqual">
      <formula>80%</formula>
    </cfRule>
  </conditionalFormatting>
  <conditionalFormatting sqref="J33:L33 O33:CR33">
    <cfRule type="cellIs" dxfId="1514" priority="259" operator="greaterThanOrEqual">
      <formula>0.8</formula>
    </cfRule>
    <cfRule type="cellIs" dxfId="1513" priority="260" operator="between">
      <formula>0.49</formula>
      <formula>0.79</formula>
    </cfRule>
    <cfRule type="cellIs" dxfId="1512" priority="261" operator="lessThan">
      <formula>0.5</formula>
    </cfRule>
  </conditionalFormatting>
  <conditionalFormatting sqref="M12:N12 M6:N6 M18:N22 M27:N32">
    <cfRule type="cellIs" dxfId="1511" priority="256" operator="greaterThanOrEqual">
      <formula>0.8</formula>
    </cfRule>
    <cfRule type="cellIs" dxfId="1510" priority="257" operator="between">
      <formula>0.49</formula>
      <formula>0.79</formula>
    </cfRule>
    <cfRule type="cellIs" dxfId="1509" priority="258" operator="lessThan">
      <formula>0.5</formula>
    </cfRule>
  </conditionalFormatting>
  <conditionalFormatting sqref="M9:N9">
    <cfRule type="cellIs" dxfId="1508" priority="247" operator="greaterThanOrEqual">
      <formula>0.8</formula>
    </cfRule>
    <cfRule type="cellIs" dxfId="1507" priority="248" operator="between">
      <formula>0.49</formula>
      <formula>0.79</formula>
    </cfRule>
    <cfRule type="cellIs" dxfId="1506" priority="249" operator="lessThan">
      <formula>0.5</formula>
    </cfRule>
  </conditionalFormatting>
  <conditionalFormatting sqref="M5:N5">
    <cfRule type="cellIs" dxfId="1505" priority="253" operator="greaterThanOrEqual">
      <formula>0.8</formula>
    </cfRule>
    <cfRule type="cellIs" dxfId="1504" priority="254" operator="between">
      <formula>0.49</formula>
      <formula>0.79</formula>
    </cfRule>
    <cfRule type="cellIs" dxfId="1503" priority="255" operator="lessThan">
      <formula>0.5</formula>
    </cfRule>
  </conditionalFormatting>
  <conditionalFormatting sqref="M8:N8">
    <cfRule type="cellIs" dxfId="1502" priority="250" operator="greaterThanOrEqual">
      <formula>0.8</formula>
    </cfRule>
    <cfRule type="cellIs" dxfId="1501" priority="251" operator="between">
      <formula>0.49</formula>
      <formula>0.79</formula>
    </cfRule>
    <cfRule type="cellIs" dxfId="1500" priority="252" operator="lessThan">
      <formula>0.5</formula>
    </cfRule>
  </conditionalFormatting>
  <conditionalFormatting sqref="M10:N10">
    <cfRule type="cellIs" dxfId="1499" priority="244" operator="greaterThanOrEqual">
      <formula>0.8</formula>
    </cfRule>
    <cfRule type="cellIs" dxfId="1498" priority="245" operator="between">
      <formula>0.49</formula>
      <formula>0.79</formula>
    </cfRule>
    <cfRule type="cellIs" dxfId="1497" priority="246" operator="lessThan">
      <formula>0.5</formula>
    </cfRule>
  </conditionalFormatting>
  <conditionalFormatting sqref="M30:N30">
    <cfRule type="cellIs" dxfId="1496" priority="238" operator="greaterThanOrEqual">
      <formula>0.8</formula>
    </cfRule>
    <cfRule type="cellIs" dxfId="1495" priority="239" operator="between">
      <formula>0.49</formula>
      <formula>0.79</formula>
    </cfRule>
    <cfRule type="cellIs" dxfId="1494" priority="240" operator="lessThan">
      <formula>0.5</formula>
    </cfRule>
  </conditionalFormatting>
  <conditionalFormatting sqref="M15:N15">
    <cfRule type="cellIs" dxfId="1493" priority="241" operator="greaterThanOrEqual">
      <formula>0.8</formula>
    </cfRule>
    <cfRule type="cellIs" dxfId="1492" priority="242" operator="between">
      <formula>0.49</formula>
      <formula>0.79</formula>
    </cfRule>
    <cfRule type="cellIs" dxfId="1491" priority="243" operator="lessThan">
      <formula>0.5</formula>
    </cfRule>
  </conditionalFormatting>
  <conditionalFormatting sqref="M17:N17">
    <cfRule type="cellIs" dxfId="1490" priority="229" operator="greaterThanOrEqual">
      <formula>0.8</formula>
    </cfRule>
    <cfRule type="cellIs" dxfId="1489" priority="230" operator="between">
      <formula>0.49</formula>
      <formula>0.79</formula>
    </cfRule>
    <cfRule type="cellIs" dxfId="1488" priority="231" operator="lessThan">
      <formula>0.5</formula>
    </cfRule>
  </conditionalFormatting>
  <conditionalFormatting sqref="M7:N7">
    <cfRule type="cellIs" dxfId="1487" priority="235" operator="greaterThanOrEqual">
      <formula>0.8</formula>
    </cfRule>
    <cfRule type="cellIs" dxfId="1486" priority="236" operator="between">
      <formula>0.49</formula>
      <formula>0.79</formula>
    </cfRule>
    <cfRule type="cellIs" dxfId="1485" priority="237" operator="lessThan">
      <formula>0.5</formula>
    </cfRule>
  </conditionalFormatting>
  <conditionalFormatting sqref="M13:N13">
    <cfRule type="cellIs" dxfId="1484" priority="232" operator="greaterThanOrEqual">
      <formula>0.8</formula>
    </cfRule>
    <cfRule type="cellIs" dxfId="1483" priority="233" operator="between">
      <formula>0.49</formula>
      <formula>0.79</formula>
    </cfRule>
    <cfRule type="cellIs" dxfId="1482" priority="234" operator="lessThan">
      <formula>0.5</formula>
    </cfRule>
  </conditionalFormatting>
  <conditionalFormatting sqref="M18:N18">
    <cfRule type="cellIs" dxfId="1481" priority="226" operator="greaterThanOrEqual">
      <formula>0.8</formula>
    </cfRule>
    <cfRule type="cellIs" dxfId="1480" priority="227" operator="between">
      <formula>0.49</formula>
      <formula>0.79</formula>
    </cfRule>
    <cfRule type="cellIs" dxfId="1479" priority="228" operator="lessThan">
      <formula>0.5</formula>
    </cfRule>
  </conditionalFormatting>
  <conditionalFormatting sqref="M21:N21">
    <cfRule type="cellIs" dxfId="1478" priority="223" operator="greaterThanOrEqual">
      <formula>0.8</formula>
    </cfRule>
    <cfRule type="cellIs" dxfId="1477" priority="224" operator="between">
      <formula>0.49</formula>
      <formula>0.79</formula>
    </cfRule>
    <cfRule type="cellIs" dxfId="1476" priority="225" operator="lessThan">
      <formula>0.5</formula>
    </cfRule>
  </conditionalFormatting>
  <conditionalFormatting sqref="M29:N29">
    <cfRule type="cellIs" dxfId="1475" priority="220" operator="greaterThanOrEqual">
      <formula>0.8</formula>
    </cfRule>
    <cfRule type="cellIs" dxfId="1474" priority="221" operator="between">
      <formula>0.49</formula>
      <formula>0.79</formula>
    </cfRule>
    <cfRule type="cellIs" dxfId="1473" priority="222" operator="lessThan">
      <formula>0.5</formula>
    </cfRule>
  </conditionalFormatting>
  <conditionalFormatting sqref="M32:N32">
    <cfRule type="cellIs" dxfId="1472" priority="217" operator="greaterThanOrEqual">
      <formula>0.8</formula>
    </cfRule>
    <cfRule type="cellIs" dxfId="1471" priority="218" operator="between">
      <formula>0.49</formula>
      <formula>0.79</formula>
    </cfRule>
    <cfRule type="cellIs" dxfId="1470" priority="219" operator="lessThan">
      <formula>0.5</formula>
    </cfRule>
  </conditionalFormatting>
  <conditionalFormatting sqref="M32:N32">
    <cfRule type="cellIs" dxfId="1469" priority="208" operator="greaterThanOrEqual">
      <formula>0.8</formula>
    </cfRule>
    <cfRule type="cellIs" dxfId="1468" priority="209" operator="between">
      <formula>0.49</formula>
      <formula>0.79</formula>
    </cfRule>
    <cfRule type="cellIs" dxfId="1467" priority="210" operator="lessThan">
      <formula>0.5</formula>
    </cfRule>
  </conditionalFormatting>
  <conditionalFormatting sqref="M15:N15">
    <cfRule type="cellIs" dxfId="1466" priority="214" operator="greaterThanOrEqual">
      <formula>0.8</formula>
    </cfRule>
    <cfRule type="cellIs" dxfId="1465" priority="215" operator="between">
      <formula>0.49</formula>
      <formula>0.79</formula>
    </cfRule>
    <cfRule type="cellIs" dxfId="1464" priority="216" operator="lessThan">
      <formula>0.5</formula>
    </cfRule>
  </conditionalFormatting>
  <conditionalFormatting sqref="M29:N29">
    <cfRule type="cellIs" dxfId="1463" priority="211" operator="greaterThanOrEqual">
      <formula>0.8</formula>
    </cfRule>
    <cfRule type="cellIs" dxfId="1462" priority="212" operator="between">
      <formula>0.49</formula>
      <formula>0.79</formula>
    </cfRule>
    <cfRule type="cellIs" dxfId="1461" priority="213" operator="lessThan">
      <formula>0.5</formula>
    </cfRule>
  </conditionalFormatting>
  <conditionalFormatting sqref="M17:N17">
    <cfRule type="cellIs" dxfId="1460" priority="205" operator="greaterThanOrEqual">
      <formula>0.8</formula>
    </cfRule>
    <cfRule type="cellIs" dxfId="1459" priority="206" operator="between">
      <formula>0.49</formula>
      <formula>0.79</formula>
    </cfRule>
    <cfRule type="cellIs" dxfId="1458" priority="207" operator="lessThan">
      <formula>0.5</formula>
    </cfRule>
  </conditionalFormatting>
  <conditionalFormatting sqref="M20:N20">
    <cfRule type="cellIs" dxfId="1457" priority="202" operator="greaterThanOrEqual">
      <formula>0.8</formula>
    </cfRule>
    <cfRule type="cellIs" dxfId="1456" priority="203" operator="between">
      <formula>0.49</formula>
      <formula>0.79</formula>
    </cfRule>
    <cfRule type="cellIs" dxfId="1455" priority="204" operator="lessThan">
      <formula>0.5</formula>
    </cfRule>
  </conditionalFormatting>
  <conditionalFormatting sqref="M28:N28">
    <cfRule type="cellIs" dxfId="1454" priority="199" operator="greaterThanOrEqual">
      <formula>0.8</formula>
    </cfRule>
    <cfRule type="cellIs" dxfId="1453" priority="200" operator="between">
      <formula>0.49</formula>
      <formula>0.79</formula>
    </cfRule>
    <cfRule type="cellIs" dxfId="1452" priority="201" operator="lessThan">
      <formula>0.5</formula>
    </cfRule>
  </conditionalFormatting>
  <conditionalFormatting sqref="M31:N31">
    <cfRule type="cellIs" dxfId="1451" priority="196" operator="greaterThanOrEqual">
      <formula>0.8</formula>
    </cfRule>
    <cfRule type="cellIs" dxfId="1450" priority="197" operator="between">
      <formula>0.49</formula>
      <formula>0.79</formula>
    </cfRule>
    <cfRule type="cellIs" dxfId="1449" priority="198" operator="lessThan">
      <formula>0.5</formula>
    </cfRule>
  </conditionalFormatting>
  <conditionalFormatting sqref="M32:N32">
    <cfRule type="cellIs" dxfId="1448" priority="193" operator="greaterThanOrEqual">
      <formula>0.8</formula>
    </cfRule>
    <cfRule type="cellIs" dxfId="1447" priority="194" operator="between">
      <formula>0.49</formula>
      <formula>0.79</formula>
    </cfRule>
    <cfRule type="cellIs" dxfId="1446" priority="195" operator="lessThan">
      <formula>0.5</formula>
    </cfRule>
  </conditionalFormatting>
  <conditionalFormatting sqref="M26:N26">
    <cfRule type="cellIs" dxfId="1445" priority="190" operator="greaterThanOrEqual">
      <formula>0.8</formula>
    </cfRule>
    <cfRule type="cellIs" dxfId="1444" priority="191" operator="between">
      <formula>0.49</formula>
      <formula>0.79</formula>
    </cfRule>
    <cfRule type="cellIs" dxfId="1443" priority="192" operator="lessThan">
      <formula>0.5</formula>
    </cfRule>
  </conditionalFormatting>
  <conditionalFormatting sqref="M33:N33">
    <cfRule type="cellIs" dxfId="1442" priority="187" operator="greaterThanOrEqual">
      <formula>0.8</formula>
    </cfRule>
    <cfRule type="cellIs" dxfId="1441" priority="188" operator="between">
      <formula>0.49</formula>
      <formula>0.79</formula>
    </cfRule>
    <cfRule type="cellIs" dxfId="1440" priority="189" operator="lessThan">
      <formula>0.5</formula>
    </cfRule>
  </conditionalFormatting>
  <conditionalFormatting sqref="G14">
    <cfRule type="cellIs" dxfId="1439" priority="184" operator="lessThan">
      <formula>50%</formula>
    </cfRule>
    <cfRule type="cellIs" dxfId="1438" priority="185" operator="between">
      <formula>49%</formula>
      <formula>79.99%</formula>
    </cfRule>
    <cfRule type="cellIs" dxfId="1437" priority="186" operator="greaterThanOrEqual">
      <formula>80%</formula>
    </cfRule>
  </conditionalFormatting>
  <conditionalFormatting sqref="H14:I14">
    <cfRule type="cellIs" dxfId="1436" priority="181" operator="lessThan">
      <formula>50%</formula>
    </cfRule>
    <cfRule type="cellIs" dxfId="1435" priority="182" operator="between">
      <formula>49%</formula>
      <formula>79.99%</formula>
    </cfRule>
    <cfRule type="cellIs" dxfId="1434" priority="183" operator="greaterThanOrEqual">
      <formula>80%</formula>
    </cfRule>
  </conditionalFormatting>
  <conditionalFormatting sqref="J14:L14 O14:CR14">
    <cfRule type="cellIs" dxfId="1433" priority="178" operator="greaterThanOrEqual">
      <formula>0.8</formula>
    </cfRule>
    <cfRule type="cellIs" dxfId="1432" priority="179" operator="between">
      <formula>0.49</formula>
      <formula>0.79</formula>
    </cfRule>
    <cfRule type="cellIs" dxfId="1431" priority="180" operator="lessThan">
      <formula>0.5</formula>
    </cfRule>
  </conditionalFormatting>
  <conditionalFormatting sqref="M14:N14">
    <cfRule type="cellIs" dxfId="1430" priority="175" operator="greaterThanOrEqual">
      <formula>0.8</formula>
    </cfRule>
    <cfRule type="cellIs" dxfId="1429" priority="176" operator="between">
      <formula>0.49</formula>
      <formula>0.79</formula>
    </cfRule>
    <cfRule type="cellIs" dxfId="1428" priority="177" operator="lessThan">
      <formula>0.5</formula>
    </cfRule>
  </conditionalFormatting>
  <conditionalFormatting sqref="G11">
    <cfRule type="cellIs" dxfId="1427" priority="172" operator="lessThan">
      <formula>50%</formula>
    </cfRule>
    <cfRule type="cellIs" dxfId="1426" priority="173" operator="between">
      <formula>49%</formula>
      <formula>79.99%</formula>
    </cfRule>
    <cfRule type="cellIs" dxfId="1425" priority="174" operator="greaterThanOrEqual">
      <formula>80%</formula>
    </cfRule>
  </conditionalFormatting>
  <conditionalFormatting sqref="H11:I11">
    <cfRule type="cellIs" dxfId="1424" priority="169" operator="lessThan">
      <formula>50%</formula>
    </cfRule>
    <cfRule type="cellIs" dxfId="1423" priority="170" operator="between">
      <formula>49%</formula>
      <formula>79.99%</formula>
    </cfRule>
    <cfRule type="cellIs" dxfId="1422" priority="171" operator="greaterThanOrEqual">
      <formula>80%</formula>
    </cfRule>
  </conditionalFormatting>
  <conditionalFormatting sqref="J11:CR11">
    <cfRule type="cellIs" dxfId="1421" priority="166" operator="greaterThanOrEqual">
      <formula>0.8</formula>
    </cfRule>
    <cfRule type="cellIs" dxfId="1420" priority="167" operator="between">
      <formula>0.49</formula>
      <formula>0.79</formula>
    </cfRule>
    <cfRule type="cellIs" dxfId="1419" priority="168" operator="lessThan">
      <formula>0.5</formula>
    </cfRule>
  </conditionalFormatting>
  <conditionalFormatting sqref="G11">
    <cfRule type="cellIs" dxfId="1418" priority="163" operator="lessThan">
      <formula>50%</formula>
    </cfRule>
    <cfRule type="cellIs" dxfId="1417" priority="164" operator="between">
      <formula>49%</formula>
      <formula>79.99%</formula>
    </cfRule>
    <cfRule type="cellIs" dxfId="1416" priority="165" operator="greaterThanOrEqual">
      <formula>80%</formula>
    </cfRule>
  </conditionalFormatting>
  <conditionalFormatting sqref="H11:I11">
    <cfRule type="cellIs" dxfId="1415" priority="160" operator="lessThan">
      <formula>50%</formula>
    </cfRule>
    <cfRule type="cellIs" dxfId="1414" priority="161" operator="between">
      <formula>49%</formula>
      <formula>79.99%</formula>
    </cfRule>
    <cfRule type="cellIs" dxfId="1413" priority="162" operator="greaterThanOrEqual">
      <formula>80%</formula>
    </cfRule>
  </conditionalFormatting>
  <conditionalFormatting sqref="J11:CR11">
    <cfRule type="cellIs" dxfId="1412" priority="157" operator="greaterThanOrEqual">
      <formula>0.8</formula>
    </cfRule>
    <cfRule type="cellIs" dxfId="1411" priority="158" operator="between">
      <formula>0.49</formula>
      <formula>0.79</formula>
    </cfRule>
    <cfRule type="cellIs" dxfId="1410" priority="159" operator="lessThan">
      <formula>0.5</formula>
    </cfRule>
  </conditionalFormatting>
  <conditionalFormatting sqref="G4">
    <cfRule type="cellIs" dxfId="1409" priority="154" operator="lessThan">
      <formula>50%</formula>
    </cfRule>
    <cfRule type="cellIs" dxfId="1408" priority="155" operator="between">
      <formula>49%</formula>
      <formula>79.99%</formula>
    </cfRule>
    <cfRule type="cellIs" dxfId="1407" priority="156" operator="greaterThanOrEqual">
      <formula>80%</formula>
    </cfRule>
  </conditionalFormatting>
  <conditionalFormatting sqref="H4:I4">
    <cfRule type="cellIs" dxfId="1406" priority="151" operator="lessThan">
      <formula>50%</formula>
    </cfRule>
    <cfRule type="cellIs" dxfId="1405" priority="152" operator="between">
      <formula>49%</formula>
      <formula>79.99%</formula>
    </cfRule>
    <cfRule type="cellIs" dxfId="1404" priority="153" operator="greaterThanOrEqual">
      <formula>80%</formula>
    </cfRule>
  </conditionalFormatting>
  <conditionalFormatting sqref="J4:CR4">
    <cfRule type="cellIs" dxfId="1403" priority="148" operator="greaterThanOrEqual">
      <formula>0.8</formula>
    </cfRule>
    <cfRule type="cellIs" dxfId="1402" priority="149" operator="between">
      <formula>0.49</formula>
      <formula>0.79</formula>
    </cfRule>
    <cfRule type="cellIs" dxfId="1401" priority="150" operator="lessThan">
      <formula>0.5</formula>
    </cfRule>
  </conditionalFormatting>
  <conditionalFormatting sqref="G24">
    <cfRule type="cellIs" dxfId="1400" priority="145" operator="lessThan">
      <formula>50%</formula>
    </cfRule>
    <cfRule type="cellIs" dxfId="1399" priority="146" operator="between">
      <formula>49%</formula>
      <formula>79.99%</formula>
    </cfRule>
    <cfRule type="cellIs" dxfId="1398" priority="147" operator="greaterThanOrEqual">
      <formula>80%</formula>
    </cfRule>
  </conditionalFormatting>
  <conditionalFormatting sqref="H24:I24">
    <cfRule type="cellIs" dxfId="1397" priority="142" operator="lessThan">
      <formula>50%</formula>
    </cfRule>
    <cfRule type="cellIs" dxfId="1396" priority="143" operator="between">
      <formula>49%</formula>
      <formula>79.99%</formula>
    </cfRule>
    <cfRule type="cellIs" dxfId="1395" priority="144" operator="greaterThanOrEqual">
      <formula>80%</formula>
    </cfRule>
  </conditionalFormatting>
  <conditionalFormatting sqref="J24:L24 O24:CR24">
    <cfRule type="cellIs" dxfId="1394" priority="139" operator="greaterThanOrEqual">
      <formula>0.8</formula>
    </cfRule>
    <cfRule type="cellIs" dxfId="1393" priority="140" operator="between">
      <formula>0.49</formula>
      <formula>0.79</formula>
    </cfRule>
    <cfRule type="cellIs" dxfId="1392" priority="141" operator="lessThan">
      <formula>0.5</formula>
    </cfRule>
  </conditionalFormatting>
  <conditionalFormatting sqref="M24:N24">
    <cfRule type="cellIs" dxfId="1391" priority="136" operator="greaterThanOrEqual">
      <formula>0.8</formula>
    </cfRule>
    <cfRule type="cellIs" dxfId="1390" priority="137" operator="between">
      <formula>0.49</formula>
      <formula>0.79</formula>
    </cfRule>
    <cfRule type="cellIs" dxfId="1389" priority="138" operator="lessThan">
      <formula>0.5</formula>
    </cfRule>
  </conditionalFormatting>
  <conditionalFormatting sqref="G25">
    <cfRule type="cellIs" dxfId="1388" priority="133" operator="lessThan">
      <formula>50%</formula>
    </cfRule>
    <cfRule type="cellIs" dxfId="1387" priority="134" operator="between">
      <formula>49%</formula>
      <formula>79.99%</formula>
    </cfRule>
    <cfRule type="cellIs" dxfId="1386" priority="135" operator="greaterThanOrEqual">
      <formula>80%</formula>
    </cfRule>
  </conditionalFormatting>
  <conditionalFormatting sqref="H25:I25">
    <cfRule type="cellIs" dxfId="1385" priority="130" operator="lessThan">
      <formula>50%</formula>
    </cfRule>
    <cfRule type="cellIs" dxfId="1384" priority="131" operator="between">
      <formula>49%</formula>
      <formula>79.99%</formula>
    </cfRule>
    <cfRule type="cellIs" dxfId="1383" priority="132" operator="greaterThanOrEqual">
      <formula>80%</formula>
    </cfRule>
  </conditionalFormatting>
  <conditionalFormatting sqref="J25:CR25">
    <cfRule type="cellIs" dxfId="1382" priority="127" operator="greaterThanOrEqual">
      <formula>0.8</formula>
    </cfRule>
    <cfRule type="cellIs" dxfId="1381" priority="128" operator="between">
      <formula>0.49</formula>
      <formula>0.79</formula>
    </cfRule>
    <cfRule type="cellIs" dxfId="1380" priority="129" operator="lessThan">
      <formula>0.5</formula>
    </cfRule>
  </conditionalFormatting>
  <conditionalFormatting sqref="G25">
    <cfRule type="cellIs" dxfId="1379" priority="124" operator="lessThan">
      <formula>50%</formula>
    </cfRule>
    <cfRule type="cellIs" dxfId="1378" priority="125" operator="between">
      <formula>49%</formula>
      <formula>79.99%</formula>
    </cfRule>
    <cfRule type="cellIs" dxfId="1377" priority="126" operator="greaterThanOrEqual">
      <formula>80%</formula>
    </cfRule>
  </conditionalFormatting>
  <conditionalFormatting sqref="H25:I25">
    <cfRule type="cellIs" dxfId="1376" priority="121" operator="lessThan">
      <formula>50%</formula>
    </cfRule>
    <cfRule type="cellIs" dxfId="1375" priority="122" operator="between">
      <formula>49%</formula>
      <formula>79.99%</formula>
    </cfRule>
    <cfRule type="cellIs" dxfId="1374" priority="123" operator="greaterThanOrEqual">
      <formula>80%</formula>
    </cfRule>
  </conditionalFormatting>
  <conditionalFormatting sqref="J25:CR25">
    <cfRule type="cellIs" dxfId="1373" priority="118" operator="greaterThanOrEqual">
      <formula>0.8</formula>
    </cfRule>
    <cfRule type="cellIs" dxfId="1372" priority="119" operator="between">
      <formula>0.49</formula>
      <formula>0.79</formula>
    </cfRule>
    <cfRule type="cellIs" dxfId="1371" priority="120" operator="lessThan">
      <formula>0.5</formula>
    </cfRule>
  </conditionalFormatting>
  <conditionalFormatting sqref="G25">
    <cfRule type="cellIs" dxfId="1370" priority="115" operator="lessThan">
      <formula>50%</formula>
    </cfRule>
    <cfRule type="cellIs" dxfId="1369" priority="116" operator="between">
      <formula>49%</formula>
      <formula>79.99%</formula>
    </cfRule>
    <cfRule type="cellIs" dxfId="1368" priority="117" operator="greaterThanOrEqual">
      <formula>80%</formula>
    </cfRule>
  </conditionalFormatting>
  <conditionalFormatting sqref="H25:I25">
    <cfRule type="cellIs" dxfId="1367" priority="112" operator="lessThan">
      <formula>50%</formula>
    </cfRule>
    <cfRule type="cellIs" dxfId="1366" priority="113" operator="between">
      <formula>49%</formula>
      <formula>79.99%</formula>
    </cfRule>
    <cfRule type="cellIs" dxfId="1365" priority="114" operator="greaterThanOrEqual">
      <formula>80%</formula>
    </cfRule>
  </conditionalFormatting>
  <conditionalFormatting sqref="J25:CR25">
    <cfRule type="cellIs" dxfId="1364" priority="109" operator="greaterThanOrEqual">
      <formula>0.8</formula>
    </cfRule>
    <cfRule type="cellIs" dxfId="1363" priority="110" operator="between">
      <formula>0.49</formula>
      <formula>0.79</formula>
    </cfRule>
    <cfRule type="cellIs" dxfId="1362" priority="111" operator="lessThan">
      <formula>0.5</formula>
    </cfRule>
  </conditionalFormatting>
  <conditionalFormatting sqref="G25">
    <cfRule type="cellIs" dxfId="1361" priority="106" operator="lessThan">
      <formula>50%</formula>
    </cfRule>
    <cfRule type="cellIs" dxfId="1360" priority="107" operator="between">
      <formula>49%</formula>
      <formula>79.99%</formula>
    </cfRule>
    <cfRule type="cellIs" dxfId="1359" priority="108" operator="greaterThanOrEqual">
      <formula>80%</formula>
    </cfRule>
  </conditionalFormatting>
  <conditionalFormatting sqref="H25:I25">
    <cfRule type="cellIs" dxfId="1358" priority="103" operator="lessThan">
      <formula>50%</formula>
    </cfRule>
    <cfRule type="cellIs" dxfId="1357" priority="104" operator="between">
      <formula>49%</formula>
      <formula>79.99%</formula>
    </cfRule>
    <cfRule type="cellIs" dxfId="1356" priority="105" operator="greaterThanOrEqual">
      <formula>80%</formula>
    </cfRule>
  </conditionalFormatting>
  <conditionalFormatting sqref="J25:CR25">
    <cfRule type="cellIs" dxfId="1355" priority="100" operator="greaterThanOrEqual">
      <formula>0.8</formula>
    </cfRule>
    <cfRule type="cellIs" dxfId="1354" priority="101" operator="between">
      <formula>0.49</formula>
      <formula>0.79</formula>
    </cfRule>
    <cfRule type="cellIs" dxfId="1353" priority="102" operator="lessThan">
      <formula>0.5</formula>
    </cfRule>
  </conditionalFormatting>
  <conditionalFormatting sqref="G25">
    <cfRule type="cellIs" dxfId="1352" priority="97" operator="lessThan">
      <formula>50%</formula>
    </cfRule>
    <cfRule type="cellIs" dxfId="1351" priority="98" operator="between">
      <formula>49%</formula>
      <formula>79.99%</formula>
    </cfRule>
    <cfRule type="cellIs" dxfId="1350" priority="99" operator="greaterThanOrEqual">
      <formula>80%</formula>
    </cfRule>
  </conditionalFormatting>
  <conditionalFormatting sqref="H25:I25">
    <cfRule type="cellIs" dxfId="1349" priority="94" operator="lessThan">
      <formula>50%</formula>
    </cfRule>
    <cfRule type="cellIs" dxfId="1348" priority="95" operator="between">
      <formula>49%</formula>
      <formula>79.99%</formula>
    </cfRule>
    <cfRule type="cellIs" dxfId="1347" priority="96" operator="greaterThanOrEqual">
      <formula>80%</formula>
    </cfRule>
  </conditionalFormatting>
  <conditionalFormatting sqref="J25:CR25">
    <cfRule type="cellIs" dxfId="1346" priority="91" operator="greaterThanOrEqual">
      <formula>0.8</formula>
    </cfRule>
    <cfRule type="cellIs" dxfId="1345" priority="92" operator="between">
      <formula>0.49</formula>
      <formula>0.79</formula>
    </cfRule>
    <cfRule type="cellIs" dxfId="1344" priority="93" operator="lessThan">
      <formula>0.5</formula>
    </cfRule>
  </conditionalFormatting>
  <conditionalFormatting sqref="G25">
    <cfRule type="cellIs" dxfId="1343" priority="88" operator="lessThan">
      <formula>50%</formula>
    </cfRule>
    <cfRule type="cellIs" dxfId="1342" priority="89" operator="between">
      <formula>49%</formula>
      <formula>79.99%</formula>
    </cfRule>
    <cfRule type="cellIs" dxfId="1341" priority="90" operator="greaterThanOrEqual">
      <formula>80%</formula>
    </cfRule>
  </conditionalFormatting>
  <conditionalFormatting sqref="H25:I25">
    <cfRule type="cellIs" dxfId="1340" priority="85" operator="lessThan">
      <formula>50%</formula>
    </cfRule>
    <cfRule type="cellIs" dxfId="1339" priority="86" operator="between">
      <formula>49%</formula>
      <formula>79.99%</formula>
    </cfRule>
    <cfRule type="cellIs" dxfId="1338" priority="87" operator="greaterThanOrEqual">
      <formula>80%</formula>
    </cfRule>
  </conditionalFormatting>
  <conditionalFormatting sqref="J25:CR25">
    <cfRule type="cellIs" dxfId="1337" priority="82" operator="greaterThanOrEqual">
      <formula>0.8</formula>
    </cfRule>
    <cfRule type="cellIs" dxfId="1336" priority="83" operator="between">
      <formula>0.49</formula>
      <formula>0.79</formula>
    </cfRule>
    <cfRule type="cellIs" dxfId="1335" priority="84" operator="lessThan">
      <formula>0.5</formula>
    </cfRule>
  </conditionalFormatting>
  <conditionalFormatting sqref="G16">
    <cfRule type="cellIs" dxfId="1334" priority="79" operator="lessThan">
      <formula>50%</formula>
    </cfRule>
    <cfRule type="cellIs" dxfId="1333" priority="80" operator="between">
      <formula>49%</formula>
      <formula>79.99%</formula>
    </cfRule>
    <cfRule type="cellIs" dxfId="1332" priority="81" operator="greaterThanOrEqual">
      <formula>80%</formula>
    </cfRule>
  </conditionalFormatting>
  <conditionalFormatting sqref="H16:I16">
    <cfRule type="cellIs" dxfId="1331" priority="76" operator="lessThan">
      <formula>50%</formula>
    </cfRule>
    <cfRule type="cellIs" dxfId="1330" priority="77" operator="between">
      <formula>49%</formula>
      <formula>79.99%</formula>
    </cfRule>
    <cfRule type="cellIs" dxfId="1329" priority="78" operator="greaterThanOrEqual">
      <formula>80%</formula>
    </cfRule>
  </conditionalFormatting>
  <conditionalFormatting sqref="J16:CR16">
    <cfRule type="cellIs" dxfId="1328" priority="73" operator="greaterThanOrEqual">
      <formula>0.8</formula>
    </cfRule>
    <cfRule type="cellIs" dxfId="1327" priority="74" operator="between">
      <formula>0.49</formula>
      <formula>0.79</formula>
    </cfRule>
    <cfRule type="cellIs" dxfId="1326" priority="75" operator="lessThan">
      <formula>0.5</formula>
    </cfRule>
  </conditionalFormatting>
  <conditionalFormatting sqref="G16">
    <cfRule type="cellIs" dxfId="1325" priority="70" operator="lessThan">
      <formula>50%</formula>
    </cfRule>
    <cfRule type="cellIs" dxfId="1324" priority="71" operator="between">
      <formula>49%</formula>
      <formula>79.99%</formula>
    </cfRule>
    <cfRule type="cellIs" dxfId="1323" priority="72" operator="greaterThanOrEqual">
      <formula>80%</formula>
    </cfRule>
  </conditionalFormatting>
  <conditionalFormatting sqref="H16:I16">
    <cfRule type="cellIs" dxfId="1322" priority="67" operator="lessThan">
      <formula>50%</formula>
    </cfRule>
    <cfRule type="cellIs" dxfId="1321" priority="68" operator="between">
      <formula>49%</formula>
      <formula>79.99%</formula>
    </cfRule>
    <cfRule type="cellIs" dxfId="1320" priority="69" operator="greaterThanOrEqual">
      <formula>80%</formula>
    </cfRule>
  </conditionalFormatting>
  <conditionalFormatting sqref="J16:CR16">
    <cfRule type="cellIs" dxfId="1319" priority="64" operator="greaterThanOrEqual">
      <formula>0.8</formula>
    </cfRule>
    <cfRule type="cellIs" dxfId="1318" priority="65" operator="between">
      <formula>0.49</formula>
      <formula>0.79</formula>
    </cfRule>
    <cfRule type="cellIs" dxfId="1317" priority="66" operator="lessThan">
      <formula>0.5</formula>
    </cfRule>
  </conditionalFormatting>
  <conditionalFormatting sqref="G16">
    <cfRule type="cellIs" dxfId="1316" priority="61" operator="lessThan">
      <formula>50%</formula>
    </cfRule>
    <cfRule type="cellIs" dxfId="1315" priority="62" operator="between">
      <formula>49%</formula>
      <formula>79.99%</formula>
    </cfRule>
    <cfRule type="cellIs" dxfId="1314" priority="63" operator="greaterThanOrEqual">
      <formula>80%</formula>
    </cfRule>
  </conditionalFormatting>
  <conditionalFormatting sqref="H16:I16">
    <cfRule type="cellIs" dxfId="1313" priority="58" operator="lessThan">
      <formula>50%</formula>
    </cfRule>
    <cfRule type="cellIs" dxfId="1312" priority="59" operator="between">
      <formula>49%</formula>
      <formula>79.99%</formula>
    </cfRule>
    <cfRule type="cellIs" dxfId="1311" priority="60" operator="greaterThanOrEqual">
      <formula>80%</formula>
    </cfRule>
  </conditionalFormatting>
  <conditionalFormatting sqref="J16:CR16">
    <cfRule type="cellIs" dxfId="1310" priority="55" operator="greaterThanOrEqual">
      <formula>0.8</formula>
    </cfRule>
    <cfRule type="cellIs" dxfId="1309" priority="56" operator="between">
      <formula>0.49</formula>
      <formula>0.79</formula>
    </cfRule>
    <cfRule type="cellIs" dxfId="1308" priority="57" operator="lessThan">
      <formula>0.5</formula>
    </cfRule>
  </conditionalFormatting>
  <conditionalFormatting sqref="G16">
    <cfRule type="cellIs" dxfId="1307" priority="52" operator="lessThan">
      <formula>50%</formula>
    </cfRule>
    <cfRule type="cellIs" dxfId="1306" priority="53" operator="between">
      <formula>49%</formula>
      <formula>79.99%</formula>
    </cfRule>
    <cfRule type="cellIs" dxfId="1305" priority="54" operator="greaterThanOrEqual">
      <formula>80%</formula>
    </cfRule>
  </conditionalFormatting>
  <conditionalFormatting sqref="H16:I16">
    <cfRule type="cellIs" dxfId="1304" priority="49" operator="lessThan">
      <formula>50%</formula>
    </cfRule>
    <cfRule type="cellIs" dxfId="1303" priority="50" operator="between">
      <formula>49%</formula>
      <formula>79.99%</formula>
    </cfRule>
    <cfRule type="cellIs" dxfId="1302" priority="51" operator="greaterThanOrEqual">
      <formula>80%</formula>
    </cfRule>
  </conditionalFormatting>
  <conditionalFormatting sqref="J16:CR16">
    <cfRule type="cellIs" dxfId="1301" priority="46" operator="greaterThanOrEqual">
      <formula>0.8</formula>
    </cfRule>
    <cfRule type="cellIs" dxfId="1300" priority="47" operator="between">
      <formula>0.49</formula>
      <formula>0.79</formula>
    </cfRule>
    <cfRule type="cellIs" dxfId="1299" priority="48" operator="lessThan">
      <formula>0.5</formula>
    </cfRule>
  </conditionalFormatting>
  <conditionalFormatting sqref="G23">
    <cfRule type="cellIs" dxfId="1298" priority="43" operator="lessThan">
      <formula>50%</formula>
    </cfRule>
    <cfRule type="cellIs" dxfId="1297" priority="44" operator="between">
      <formula>49%</formula>
      <formula>79.99%</formula>
    </cfRule>
    <cfRule type="cellIs" dxfId="1296" priority="45" operator="greaterThanOrEqual">
      <formula>80%</formula>
    </cfRule>
  </conditionalFormatting>
  <conditionalFormatting sqref="H23:I23">
    <cfRule type="cellIs" dxfId="1295" priority="40" operator="lessThan">
      <formula>50%</formula>
    </cfRule>
    <cfRule type="cellIs" dxfId="1294" priority="41" operator="between">
      <formula>49%</formula>
      <formula>79.99%</formula>
    </cfRule>
    <cfRule type="cellIs" dxfId="1293" priority="42" operator="greaterThanOrEqual">
      <formula>80%</formula>
    </cfRule>
  </conditionalFormatting>
  <conditionalFormatting sqref="J23:CR23">
    <cfRule type="cellIs" dxfId="1292" priority="37" operator="greaterThanOrEqual">
      <formula>0.8</formula>
    </cfRule>
    <cfRule type="cellIs" dxfId="1291" priority="38" operator="between">
      <formula>0.49</formula>
      <formula>0.79</formula>
    </cfRule>
    <cfRule type="cellIs" dxfId="1290" priority="39" operator="lessThan">
      <formula>0.5</formula>
    </cfRule>
  </conditionalFormatting>
  <conditionalFormatting sqref="G23">
    <cfRule type="cellIs" dxfId="1289" priority="34" operator="lessThan">
      <formula>50%</formula>
    </cfRule>
    <cfRule type="cellIs" dxfId="1288" priority="35" operator="between">
      <formula>49%</formula>
      <formula>79.99%</formula>
    </cfRule>
    <cfRule type="cellIs" dxfId="1287" priority="36" operator="greaterThanOrEqual">
      <formula>80%</formula>
    </cfRule>
  </conditionalFormatting>
  <conditionalFormatting sqref="H23:I23">
    <cfRule type="cellIs" dxfId="1286" priority="31" operator="lessThan">
      <formula>50%</formula>
    </cfRule>
    <cfRule type="cellIs" dxfId="1285" priority="32" operator="between">
      <formula>49%</formula>
      <formula>79.99%</formula>
    </cfRule>
    <cfRule type="cellIs" dxfId="1284" priority="33" operator="greaterThanOrEqual">
      <formula>80%</formula>
    </cfRule>
  </conditionalFormatting>
  <conditionalFormatting sqref="J23:CR23">
    <cfRule type="cellIs" dxfId="1283" priority="28" operator="greaterThanOrEqual">
      <formula>0.8</formula>
    </cfRule>
    <cfRule type="cellIs" dxfId="1282" priority="29" operator="between">
      <formula>0.49</formula>
      <formula>0.79</formula>
    </cfRule>
    <cfRule type="cellIs" dxfId="1281" priority="30" operator="lessThan">
      <formula>0.5</formula>
    </cfRule>
  </conditionalFormatting>
  <conditionalFormatting sqref="G23">
    <cfRule type="cellIs" dxfId="1280" priority="25" operator="lessThan">
      <formula>50%</formula>
    </cfRule>
    <cfRule type="cellIs" dxfId="1279" priority="26" operator="between">
      <formula>49%</formula>
      <formula>79.99%</formula>
    </cfRule>
    <cfRule type="cellIs" dxfId="1278" priority="27" operator="greaterThanOrEqual">
      <formula>80%</formula>
    </cfRule>
  </conditionalFormatting>
  <conditionalFormatting sqref="H23:I23">
    <cfRule type="cellIs" dxfId="1277" priority="22" operator="lessThan">
      <formula>50%</formula>
    </cfRule>
    <cfRule type="cellIs" dxfId="1276" priority="23" operator="between">
      <formula>49%</formula>
      <formula>79.99%</formula>
    </cfRule>
    <cfRule type="cellIs" dxfId="1275" priority="24" operator="greaterThanOrEqual">
      <formula>80%</formula>
    </cfRule>
  </conditionalFormatting>
  <conditionalFormatting sqref="J23:CR23">
    <cfRule type="cellIs" dxfId="1274" priority="19" operator="greaterThanOrEqual">
      <formula>0.8</formula>
    </cfRule>
    <cfRule type="cellIs" dxfId="1273" priority="20" operator="between">
      <formula>0.49</formula>
      <formula>0.79</formula>
    </cfRule>
    <cfRule type="cellIs" dxfId="1272" priority="21" operator="lessThan">
      <formula>0.5</formula>
    </cfRule>
  </conditionalFormatting>
  <conditionalFormatting sqref="G23">
    <cfRule type="cellIs" dxfId="1271" priority="16" operator="lessThan">
      <formula>50%</formula>
    </cfRule>
    <cfRule type="cellIs" dxfId="1270" priority="17" operator="between">
      <formula>49%</formula>
      <formula>79.99%</formula>
    </cfRule>
    <cfRule type="cellIs" dxfId="1269" priority="18" operator="greaterThanOrEqual">
      <formula>80%</formula>
    </cfRule>
  </conditionalFormatting>
  <conditionalFormatting sqref="H23:I23">
    <cfRule type="cellIs" dxfId="1268" priority="13" operator="lessThan">
      <formula>50%</formula>
    </cfRule>
    <cfRule type="cellIs" dxfId="1267" priority="14" operator="between">
      <formula>49%</formula>
      <formula>79.99%</formula>
    </cfRule>
    <cfRule type="cellIs" dxfId="1266" priority="15" operator="greaterThanOrEqual">
      <formula>80%</formula>
    </cfRule>
  </conditionalFormatting>
  <conditionalFormatting sqref="J23:CR23">
    <cfRule type="cellIs" dxfId="1265" priority="10" operator="greaterThanOrEqual">
      <formula>0.8</formula>
    </cfRule>
    <cfRule type="cellIs" dxfId="1264" priority="11" operator="between">
      <formula>0.49</formula>
      <formula>0.79</formula>
    </cfRule>
    <cfRule type="cellIs" dxfId="1263" priority="12" operator="lessThan">
      <formula>0.5</formula>
    </cfRule>
  </conditionalFormatting>
  <conditionalFormatting sqref="G23">
    <cfRule type="cellIs" dxfId="1262" priority="7" operator="lessThan">
      <formula>50%</formula>
    </cfRule>
    <cfRule type="cellIs" dxfId="1261" priority="8" operator="between">
      <formula>49%</formula>
      <formula>79.99%</formula>
    </cfRule>
    <cfRule type="cellIs" dxfId="1260" priority="9" operator="greaterThanOrEqual">
      <formula>80%</formula>
    </cfRule>
  </conditionalFormatting>
  <conditionalFormatting sqref="H23:I23">
    <cfRule type="cellIs" dxfId="1259" priority="4" operator="lessThan">
      <formula>50%</formula>
    </cfRule>
    <cfRule type="cellIs" dxfId="1258" priority="5" operator="between">
      <formula>49%</formula>
      <formula>79.99%</formula>
    </cfRule>
    <cfRule type="cellIs" dxfId="1257" priority="6" operator="greaterThanOrEqual">
      <formula>80%</formula>
    </cfRule>
  </conditionalFormatting>
  <conditionalFormatting sqref="J23:CR23">
    <cfRule type="cellIs" dxfId="1256" priority="1" operator="greaterThanOrEqual">
      <formula>0.8</formula>
    </cfRule>
    <cfRule type="cellIs" dxfId="1255" priority="2" operator="between">
      <formula>0.49</formula>
      <formula>0.79</formula>
    </cfRule>
    <cfRule type="cellIs" dxfId="1254" priority="3" operator="lessThan">
      <formula>0.5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36"/>
  <sheetViews>
    <sheetView showGridLines="0" zoomScale="110" zoomScaleNormal="110" workbookViewId="0">
      <pane xSplit="9" ySplit="2" topLeftCell="J3" activePane="bottomRight" state="frozen"/>
      <selection pane="topRight" activeCell="J1" sqref="J1"/>
      <selection pane="bottomLeft" activeCell="A3" sqref="A3"/>
      <selection pane="bottomRight" activeCell="A4" sqref="A4"/>
    </sheetView>
  </sheetViews>
  <sheetFormatPr defaultColWidth="0" defaultRowHeight="15" customHeight="1" zeroHeight="1" x14ac:dyDescent="0.25"/>
  <cols>
    <col min="1" max="1" width="17.5703125" customWidth="1"/>
    <col min="2" max="2" width="18" customWidth="1"/>
    <col min="3" max="6" width="9.140625" customWidth="1"/>
    <col min="7" max="7" width="11" customWidth="1"/>
    <col min="8" max="8" width="9.140625" customWidth="1"/>
    <col min="9" max="9" width="19.5703125" customWidth="1"/>
    <col min="10" max="96" width="9.140625" customWidth="1"/>
    <col min="97" max="97" width="9.140625" style="13" customWidth="1"/>
    <col min="98" max="16384" width="9.140625" hidden="1"/>
  </cols>
  <sheetData>
    <row r="1" spans="1:97" ht="15.75" x14ac:dyDescent="0.3">
      <c r="A1" s="35"/>
      <c r="B1" s="36"/>
      <c r="C1" s="36"/>
      <c r="D1" s="36"/>
      <c r="E1" s="36"/>
      <c r="F1" s="36"/>
      <c r="G1" s="37" t="s">
        <v>27</v>
      </c>
      <c r="H1" s="37"/>
      <c r="I1" s="38"/>
      <c r="J1" s="27" t="s">
        <v>5</v>
      </c>
      <c r="K1" s="27"/>
      <c r="L1" s="27"/>
      <c r="M1" s="37" t="s">
        <v>9</v>
      </c>
      <c r="N1" s="38"/>
      <c r="O1" s="38"/>
      <c r="P1" s="38"/>
      <c r="Q1" s="38"/>
      <c r="R1" s="38"/>
      <c r="S1" s="38"/>
      <c r="T1" s="38"/>
      <c r="U1" s="38"/>
      <c r="V1" s="37" t="s">
        <v>28</v>
      </c>
      <c r="W1" s="38"/>
      <c r="X1" s="38"/>
      <c r="Y1" s="38"/>
      <c r="Z1" s="38"/>
      <c r="AA1" s="38"/>
      <c r="AB1" s="27" t="s">
        <v>10</v>
      </c>
      <c r="AC1" s="28"/>
      <c r="AD1" s="28"/>
      <c r="AE1" s="27" t="s">
        <v>11</v>
      </c>
      <c r="AF1" s="28"/>
      <c r="AG1" s="28"/>
      <c r="AH1" s="28"/>
      <c r="AI1" s="28"/>
      <c r="AJ1" s="28"/>
      <c r="AK1" s="28"/>
      <c r="AL1" s="28"/>
      <c r="AM1" s="28"/>
      <c r="AN1" s="27" t="s">
        <v>12</v>
      </c>
      <c r="AO1" s="28"/>
      <c r="AP1" s="28"/>
      <c r="AQ1" s="27" t="s">
        <v>13</v>
      </c>
      <c r="AR1" s="28"/>
      <c r="AS1" s="28"/>
      <c r="AT1" s="28"/>
      <c r="AU1" s="28"/>
      <c r="AV1" s="28"/>
      <c r="AW1" s="27" t="s">
        <v>14</v>
      </c>
      <c r="AX1" s="28"/>
      <c r="AY1" s="28"/>
      <c r="AZ1" s="27" t="s">
        <v>15</v>
      </c>
      <c r="BA1" s="28"/>
      <c r="BB1" s="28"/>
      <c r="BC1" s="28"/>
      <c r="BD1" s="28"/>
      <c r="BE1" s="28"/>
      <c r="BF1" s="27" t="s">
        <v>16</v>
      </c>
      <c r="BG1" s="28"/>
      <c r="BH1" s="28"/>
      <c r="BI1" s="27" t="s">
        <v>17</v>
      </c>
      <c r="BJ1" s="28"/>
      <c r="BK1" s="28"/>
      <c r="BL1" s="28"/>
      <c r="BM1" s="28"/>
      <c r="BN1" s="28"/>
      <c r="BO1" s="28"/>
      <c r="BP1" s="28"/>
      <c r="BQ1" s="28"/>
      <c r="BR1" s="29" t="s">
        <v>18</v>
      </c>
      <c r="BS1" s="30"/>
      <c r="BT1" s="30"/>
      <c r="BU1" s="27" t="s">
        <v>19</v>
      </c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7" t="s">
        <v>20</v>
      </c>
      <c r="CK1" s="28"/>
      <c r="CL1" s="28"/>
      <c r="CM1" s="28"/>
      <c r="CN1" s="28"/>
      <c r="CO1" s="28"/>
      <c r="CP1" s="31" t="s">
        <v>21</v>
      </c>
      <c r="CQ1" s="32"/>
      <c r="CR1" s="32"/>
      <c r="CS1" s="33"/>
    </row>
    <row r="2" spans="1:97" ht="15.75" x14ac:dyDescent="0.3">
      <c r="A2" s="36"/>
      <c r="B2" s="36"/>
      <c r="C2" s="36"/>
      <c r="D2" s="36"/>
      <c r="E2" s="36"/>
      <c r="F2" s="36"/>
      <c r="G2" s="37" t="s">
        <v>6</v>
      </c>
      <c r="H2" s="37"/>
      <c r="I2" s="38"/>
      <c r="J2" s="24" t="s">
        <v>29</v>
      </c>
      <c r="K2" s="25"/>
      <c r="L2" s="25"/>
      <c r="M2" s="24" t="s">
        <v>30</v>
      </c>
      <c r="N2" s="25"/>
      <c r="O2" s="25"/>
      <c r="P2" s="24" t="s">
        <v>31</v>
      </c>
      <c r="Q2" s="25"/>
      <c r="R2" s="25"/>
      <c r="S2" s="24" t="s">
        <v>32</v>
      </c>
      <c r="T2" s="25"/>
      <c r="U2" s="25"/>
      <c r="V2" s="24" t="s">
        <v>33</v>
      </c>
      <c r="W2" s="25"/>
      <c r="X2" s="25"/>
      <c r="Y2" s="24" t="s">
        <v>34</v>
      </c>
      <c r="Z2" s="25"/>
      <c r="AA2" s="25"/>
      <c r="AB2" s="24" t="s">
        <v>35</v>
      </c>
      <c r="AC2" s="25"/>
      <c r="AD2" s="25"/>
      <c r="AE2" s="24" t="s">
        <v>36</v>
      </c>
      <c r="AF2" s="25"/>
      <c r="AG2" s="25"/>
      <c r="AH2" s="24" t="s">
        <v>37</v>
      </c>
      <c r="AI2" s="25"/>
      <c r="AJ2" s="25"/>
      <c r="AK2" s="24" t="s">
        <v>38</v>
      </c>
      <c r="AL2" s="25"/>
      <c r="AM2" s="25"/>
      <c r="AN2" s="24" t="s">
        <v>39</v>
      </c>
      <c r="AO2" s="25"/>
      <c r="AP2" s="25"/>
      <c r="AQ2" s="24" t="s">
        <v>40</v>
      </c>
      <c r="AR2" s="25"/>
      <c r="AS2" s="25"/>
      <c r="AT2" s="24" t="s">
        <v>41</v>
      </c>
      <c r="AU2" s="25"/>
      <c r="AV2" s="25"/>
      <c r="AW2" s="24" t="s">
        <v>42</v>
      </c>
      <c r="AX2" s="25"/>
      <c r="AY2" s="25"/>
      <c r="AZ2" s="24" t="s">
        <v>43</v>
      </c>
      <c r="BA2" s="25"/>
      <c r="BB2" s="25"/>
      <c r="BC2" s="24" t="s">
        <v>44</v>
      </c>
      <c r="BD2" s="25"/>
      <c r="BE2" s="25"/>
      <c r="BF2" s="24" t="s">
        <v>45</v>
      </c>
      <c r="BG2" s="25"/>
      <c r="BH2" s="25"/>
      <c r="BI2" s="24" t="s">
        <v>46</v>
      </c>
      <c r="BJ2" s="25"/>
      <c r="BK2" s="25"/>
      <c r="BL2" s="24" t="s">
        <v>47</v>
      </c>
      <c r="BM2" s="25"/>
      <c r="BN2" s="25"/>
      <c r="BO2" s="24" t="s">
        <v>48</v>
      </c>
      <c r="BP2" s="25"/>
      <c r="BQ2" s="25"/>
      <c r="BR2" s="24" t="s">
        <v>49</v>
      </c>
      <c r="BS2" s="25"/>
      <c r="BT2" s="25"/>
      <c r="BU2" s="24" t="s">
        <v>50</v>
      </c>
      <c r="BV2" s="25"/>
      <c r="BW2" s="25"/>
      <c r="BX2" s="24" t="s">
        <v>51</v>
      </c>
      <c r="BY2" s="25"/>
      <c r="BZ2" s="25"/>
      <c r="CA2" s="24" t="s">
        <v>52</v>
      </c>
      <c r="CB2" s="25"/>
      <c r="CC2" s="25"/>
      <c r="CD2" s="24" t="s">
        <v>53</v>
      </c>
      <c r="CE2" s="25"/>
      <c r="CF2" s="25"/>
      <c r="CG2" s="24" t="s">
        <v>54</v>
      </c>
      <c r="CH2" s="25"/>
      <c r="CI2" s="25"/>
      <c r="CJ2" s="24" t="s">
        <v>55</v>
      </c>
      <c r="CK2" s="25"/>
      <c r="CL2" s="25"/>
      <c r="CM2" s="24" t="s">
        <v>56</v>
      </c>
      <c r="CN2" s="25"/>
      <c r="CO2" s="25"/>
      <c r="CP2" s="24" t="s">
        <v>57</v>
      </c>
      <c r="CQ2" s="25"/>
      <c r="CR2" s="25"/>
      <c r="CS2" s="34"/>
    </row>
    <row r="3" spans="1:97" ht="16.5" x14ac:dyDescent="0.35">
      <c r="A3" s="6" t="s">
        <v>0</v>
      </c>
      <c r="B3" s="6" t="s">
        <v>1</v>
      </c>
      <c r="C3" s="2" t="s">
        <v>26</v>
      </c>
      <c r="D3" s="3" t="s">
        <v>23</v>
      </c>
      <c r="E3" s="4" t="s">
        <v>24</v>
      </c>
      <c r="F3" s="5" t="s">
        <v>25</v>
      </c>
      <c r="G3" s="2" t="s">
        <v>7</v>
      </c>
      <c r="H3" s="2" t="s">
        <v>8</v>
      </c>
      <c r="I3" s="2" t="s">
        <v>58</v>
      </c>
      <c r="J3" s="10" t="s">
        <v>2</v>
      </c>
      <c r="K3" s="11" t="s">
        <v>3</v>
      </c>
      <c r="L3" s="12" t="s">
        <v>4</v>
      </c>
      <c r="M3" s="10" t="s">
        <v>2</v>
      </c>
      <c r="N3" s="11" t="s">
        <v>3</v>
      </c>
      <c r="O3" s="12" t="s">
        <v>4</v>
      </c>
      <c r="P3" s="10" t="s">
        <v>2</v>
      </c>
      <c r="Q3" s="11" t="s">
        <v>3</v>
      </c>
      <c r="R3" s="12" t="s">
        <v>4</v>
      </c>
      <c r="S3" s="10" t="s">
        <v>2</v>
      </c>
      <c r="T3" s="11" t="s">
        <v>3</v>
      </c>
      <c r="U3" s="12" t="s">
        <v>4</v>
      </c>
      <c r="V3" s="10" t="s">
        <v>2</v>
      </c>
      <c r="W3" s="11" t="s">
        <v>3</v>
      </c>
      <c r="X3" s="12" t="s">
        <v>4</v>
      </c>
      <c r="Y3" s="10" t="s">
        <v>2</v>
      </c>
      <c r="Z3" s="11" t="s">
        <v>3</v>
      </c>
      <c r="AA3" s="12" t="s">
        <v>4</v>
      </c>
      <c r="AB3" s="10" t="s">
        <v>2</v>
      </c>
      <c r="AC3" s="11" t="s">
        <v>3</v>
      </c>
      <c r="AD3" s="12" t="s">
        <v>4</v>
      </c>
      <c r="AE3" s="10" t="s">
        <v>2</v>
      </c>
      <c r="AF3" s="11" t="s">
        <v>3</v>
      </c>
      <c r="AG3" s="12" t="s">
        <v>4</v>
      </c>
      <c r="AH3" s="10" t="s">
        <v>2</v>
      </c>
      <c r="AI3" s="11" t="s">
        <v>3</v>
      </c>
      <c r="AJ3" s="12" t="s">
        <v>4</v>
      </c>
      <c r="AK3" s="10" t="s">
        <v>2</v>
      </c>
      <c r="AL3" s="11" t="s">
        <v>3</v>
      </c>
      <c r="AM3" s="12" t="s">
        <v>4</v>
      </c>
      <c r="AN3" s="10" t="s">
        <v>2</v>
      </c>
      <c r="AO3" s="11" t="s">
        <v>3</v>
      </c>
      <c r="AP3" s="12" t="s">
        <v>4</v>
      </c>
      <c r="AQ3" s="10" t="s">
        <v>2</v>
      </c>
      <c r="AR3" s="11" t="s">
        <v>3</v>
      </c>
      <c r="AS3" s="12" t="s">
        <v>4</v>
      </c>
      <c r="AT3" s="10" t="s">
        <v>2</v>
      </c>
      <c r="AU3" s="11" t="s">
        <v>3</v>
      </c>
      <c r="AV3" s="12" t="s">
        <v>4</v>
      </c>
      <c r="AW3" s="10" t="s">
        <v>2</v>
      </c>
      <c r="AX3" s="11" t="s">
        <v>3</v>
      </c>
      <c r="AY3" s="12" t="s">
        <v>4</v>
      </c>
      <c r="AZ3" s="10" t="s">
        <v>2</v>
      </c>
      <c r="BA3" s="11" t="s">
        <v>3</v>
      </c>
      <c r="BB3" s="12" t="s">
        <v>4</v>
      </c>
      <c r="BC3" s="10" t="s">
        <v>2</v>
      </c>
      <c r="BD3" s="11" t="s">
        <v>3</v>
      </c>
      <c r="BE3" s="12" t="s">
        <v>4</v>
      </c>
      <c r="BF3" s="10" t="s">
        <v>2</v>
      </c>
      <c r="BG3" s="11" t="s">
        <v>3</v>
      </c>
      <c r="BH3" s="12" t="s">
        <v>4</v>
      </c>
      <c r="BI3" s="10" t="s">
        <v>2</v>
      </c>
      <c r="BJ3" s="11" t="s">
        <v>3</v>
      </c>
      <c r="BK3" s="12" t="s">
        <v>4</v>
      </c>
      <c r="BL3" s="10" t="s">
        <v>2</v>
      </c>
      <c r="BM3" s="11" t="s">
        <v>3</v>
      </c>
      <c r="BN3" s="12" t="s">
        <v>4</v>
      </c>
      <c r="BO3" s="10" t="s">
        <v>2</v>
      </c>
      <c r="BP3" s="11" t="s">
        <v>3</v>
      </c>
      <c r="BQ3" s="12" t="s">
        <v>4</v>
      </c>
      <c r="BR3" s="10" t="s">
        <v>2</v>
      </c>
      <c r="BS3" s="11" t="s">
        <v>3</v>
      </c>
      <c r="BT3" s="12" t="s">
        <v>4</v>
      </c>
      <c r="BU3" s="10" t="s">
        <v>2</v>
      </c>
      <c r="BV3" s="11" t="s">
        <v>3</v>
      </c>
      <c r="BW3" s="12" t="s">
        <v>4</v>
      </c>
      <c r="BX3" s="10" t="s">
        <v>2</v>
      </c>
      <c r="BY3" s="11" t="s">
        <v>3</v>
      </c>
      <c r="BZ3" s="12" t="s">
        <v>4</v>
      </c>
      <c r="CA3" s="10" t="s">
        <v>2</v>
      </c>
      <c r="CB3" s="11" t="s">
        <v>3</v>
      </c>
      <c r="CC3" s="12" t="s">
        <v>4</v>
      </c>
      <c r="CD3" s="10" t="s">
        <v>2</v>
      </c>
      <c r="CE3" s="11" t="s">
        <v>3</v>
      </c>
      <c r="CF3" s="12" t="s">
        <v>4</v>
      </c>
      <c r="CG3" s="10" t="s">
        <v>2</v>
      </c>
      <c r="CH3" s="11" t="s">
        <v>3</v>
      </c>
      <c r="CI3" s="12" t="s">
        <v>4</v>
      </c>
      <c r="CJ3" s="10" t="s">
        <v>2</v>
      </c>
      <c r="CK3" s="11" t="s">
        <v>3</v>
      </c>
      <c r="CL3" s="12" t="s">
        <v>4</v>
      </c>
      <c r="CM3" s="10" t="s">
        <v>2</v>
      </c>
      <c r="CN3" s="11" t="s">
        <v>3</v>
      </c>
      <c r="CO3" s="12" t="s">
        <v>4</v>
      </c>
      <c r="CP3" s="10" t="s">
        <v>2</v>
      </c>
      <c r="CQ3" s="11" t="s">
        <v>3</v>
      </c>
      <c r="CR3" s="12" t="s">
        <v>4</v>
      </c>
      <c r="CS3" s="2" t="s">
        <v>22</v>
      </c>
    </row>
    <row r="4" spans="1:97" ht="16.5" x14ac:dyDescent="0.3">
      <c r="A4" s="18"/>
      <c r="B4" s="19"/>
      <c r="C4" s="7">
        <f t="shared" ref="C4:C33" si="0">COUNT(J4:CT4)</f>
        <v>0</v>
      </c>
      <c r="D4" s="7">
        <f t="shared" ref="D4:F33" si="1">COUNT(J4,M4,P4,S4,V4,Y4,AB4,AE4,AH4,AK4,AN4,AQ4,AT4,AW4,AZ4,BC4,BF4,BI4,BL4,BO4,BR4,BU4,BX4,CA4,CD4,CG4,CJ4,CM4,CP4)</f>
        <v>0</v>
      </c>
      <c r="E4" s="7">
        <f t="shared" si="1"/>
        <v>0</v>
      </c>
      <c r="F4" s="7">
        <f t="shared" si="1"/>
        <v>0</v>
      </c>
      <c r="G4" s="8" t="e">
        <f t="shared" ref="G4:G33" si="2">AVERAGE(J4:K4,M4:O4,P4:R4,S4:U4,AE4:AG4,AN4:AP4,AQ4:AS4,AT4:AV4,AW4:AY4,AZ4:BA4,CJ4:CL4,CP4:CR4)</f>
        <v>#DIV/0!</v>
      </c>
      <c r="H4" s="8" t="e">
        <f t="shared" ref="H4:H33" si="3">AVERAGE(V4:X4,Y4:AA4,AB4:AD4,AH4:AJ4,AK4:AM4,BC4:BE4,BF4:BH4,BI4:BK4,BL4:BN4,BO4:BQ4,BR4:BT4,BU4:BW4,BX4:BZ4,CA4:CC4,CD4:CF4,CG4:CI4,CM4:CO4)</f>
        <v>#DIV/0!</v>
      </c>
      <c r="I4" s="9" t="e">
        <f t="shared" ref="I4:I33" si="4">AVERAGE(J4:CR4)</f>
        <v>#DIV/0!</v>
      </c>
      <c r="J4" s="14"/>
      <c r="K4" s="15"/>
      <c r="L4" s="16"/>
      <c r="M4" s="14"/>
      <c r="N4" s="15"/>
      <c r="O4" s="16"/>
      <c r="P4" s="14"/>
      <c r="Q4" s="15"/>
      <c r="R4" s="16"/>
      <c r="S4" s="14"/>
      <c r="T4" s="15"/>
      <c r="U4" s="16"/>
      <c r="V4" s="14"/>
      <c r="W4" s="15"/>
      <c r="X4" s="16"/>
      <c r="Y4" s="14"/>
      <c r="Z4" s="15"/>
      <c r="AA4" s="16"/>
      <c r="AB4" s="14"/>
      <c r="AC4" s="15"/>
      <c r="AD4" s="16"/>
      <c r="AE4" s="14"/>
      <c r="AF4" s="15"/>
      <c r="AG4" s="16"/>
      <c r="AH4" s="14"/>
      <c r="AI4" s="15"/>
      <c r="AJ4" s="16"/>
      <c r="AK4" s="14"/>
      <c r="AL4" s="15"/>
      <c r="AM4" s="16"/>
      <c r="AN4" s="14"/>
      <c r="AO4" s="15"/>
      <c r="AP4" s="16"/>
      <c r="AQ4" s="14"/>
      <c r="AR4" s="15"/>
      <c r="AS4" s="16"/>
      <c r="AT4" s="14"/>
      <c r="AU4" s="15"/>
      <c r="AV4" s="16"/>
      <c r="AW4" s="14"/>
      <c r="AX4" s="15"/>
      <c r="AY4" s="16"/>
      <c r="AZ4" s="14"/>
      <c r="BA4" s="15"/>
      <c r="BB4" s="16"/>
      <c r="BC4" s="14"/>
      <c r="BD4" s="15"/>
      <c r="BE4" s="16"/>
      <c r="BF4" s="14"/>
      <c r="BG4" s="15"/>
      <c r="BH4" s="16"/>
      <c r="BI4" s="14"/>
      <c r="BJ4" s="15"/>
      <c r="BK4" s="16"/>
      <c r="BL4" s="14"/>
      <c r="BM4" s="15"/>
      <c r="BN4" s="16"/>
      <c r="BO4" s="14"/>
      <c r="BP4" s="15"/>
      <c r="BQ4" s="16"/>
      <c r="BR4" s="14"/>
      <c r="BS4" s="15"/>
      <c r="BT4" s="16"/>
      <c r="BU4" s="14"/>
      <c r="BV4" s="15"/>
      <c r="BW4" s="16"/>
      <c r="BX4" s="14"/>
      <c r="BY4" s="15"/>
      <c r="BZ4" s="16"/>
      <c r="CA4" s="14"/>
      <c r="CB4" s="15"/>
      <c r="CC4" s="16"/>
      <c r="CD4" s="14"/>
      <c r="CE4" s="15"/>
      <c r="CF4" s="16"/>
      <c r="CG4" s="14"/>
      <c r="CH4" s="15"/>
      <c r="CI4" s="16"/>
      <c r="CJ4" s="14"/>
      <c r="CK4" s="15"/>
      <c r="CL4" s="16"/>
      <c r="CM4" s="14"/>
      <c r="CN4" s="15"/>
      <c r="CO4" s="16"/>
      <c r="CP4" s="14"/>
      <c r="CQ4" s="15"/>
      <c r="CR4" s="16"/>
      <c r="CS4" s="17"/>
    </row>
    <row r="5" spans="1:97" ht="16.5" x14ac:dyDescent="0.3">
      <c r="A5" s="18"/>
      <c r="B5" s="19"/>
      <c r="C5" s="7">
        <f t="shared" si="0"/>
        <v>0</v>
      </c>
      <c r="D5" s="7">
        <f t="shared" si="1"/>
        <v>0</v>
      </c>
      <c r="E5" s="7">
        <f t="shared" si="1"/>
        <v>0</v>
      </c>
      <c r="F5" s="7">
        <f t="shared" si="1"/>
        <v>0</v>
      </c>
      <c r="G5" s="8" t="e">
        <f t="shared" si="2"/>
        <v>#DIV/0!</v>
      </c>
      <c r="H5" s="8" t="e">
        <f t="shared" si="3"/>
        <v>#DIV/0!</v>
      </c>
      <c r="I5" s="9" t="e">
        <f t="shared" si="4"/>
        <v>#DIV/0!</v>
      </c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7"/>
    </row>
    <row r="6" spans="1:97" s="1" customFormat="1" ht="15" customHeight="1" x14ac:dyDescent="0.3">
      <c r="A6" s="18"/>
      <c r="B6" s="19"/>
      <c r="C6" s="7">
        <f t="shared" si="0"/>
        <v>0</v>
      </c>
      <c r="D6" s="7">
        <f t="shared" si="1"/>
        <v>0</v>
      </c>
      <c r="E6" s="7">
        <f t="shared" si="1"/>
        <v>0</v>
      </c>
      <c r="F6" s="7">
        <f t="shared" si="1"/>
        <v>0</v>
      </c>
      <c r="G6" s="8" t="e">
        <f t="shared" si="2"/>
        <v>#DIV/0!</v>
      </c>
      <c r="H6" s="8" t="e">
        <f t="shared" si="3"/>
        <v>#DIV/0!</v>
      </c>
      <c r="I6" s="9" t="e">
        <f t="shared" si="4"/>
        <v>#DIV/0!</v>
      </c>
      <c r="J6" s="14"/>
      <c r="K6" s="15"/>
      <c r="L6" s="16"/>
      <c r="M6" s="14"/>
      <c r="N6" s="15"/>
      <c r="O6" s="16"/>
      <c r="P6" s="14"/>
      <c r="Q6" s="15"/>
      <c r="R6" s="16"/>
      <c r="S6" s="14"/>
      <c r="T6" s="15"/>
      <c r="U6" s="16"/>
      <c r="V6" s="14"/>
      <c r="W6" s="15"/>
      <c r="X6" s="16"/>
      <c r="Y6" s="14"/>
      <c r="Z6" s="15"/>
      <c r="AA6" s="16"/>
      <c r="AB6" s="14"/>
      <c r="AC6" s="15"/>
      <c r="AD6" s="16"/>
      <c r="AE6" s="14"/>
      <c r="AF6" s="15"/>
      <c r="AG6" s="16"/>
      <c r="AH6" s="14"/>
      <c r="AI6" s="15"/>
      <c r="AJ6" s="16"/>
      <c r="AK6" s="14"/>
      <c r="AL6" s="15"/>
      <c r="AM6" s="16"/>
      <c r="AN6" s="14"/>
      <c r="AO6" s="15"/>
      <c r="AP6" s="16"/>
      <c r="AQ6" s="14"/>
      <c r="AR6" s="15"/>
      <c r="AS6" s="16"/>
      <c r="AT6" s="14"/>
      <c r="AU6" s="15"/>
      <c r="AV6" s="16"/>
      <c r="AW6" s="14"/>
      <c r="AX6" s="15"/>
      <c r="AY6" s="16"/>
      <c r="AZ6" s="14"/>
      <c r="BA6" s="15"/>
      <c r="BB6" s="16"/>
      <c r="BC6" s="14"/>
      <c r="BD6" s="15"/>
      <c r="BE6" s="16"/>
      <c r="BF6" s="14"/>
      <c r="BG6" s="15"/>
      <c r="BH6" s="16"/>
      <c r="BI6" s="14"/>
      <c r="BJ6" s="15"/>
      <c r="BK6" s="16"/>
      <c r="BL6" s="14"/>
      <c r="BM6" s="15"/>
      <c r="BN6" s="16"/>
      <c r="BO6" s="14"/>
      <c r="BP6" s="15"/>
      <c r="BQ6" s="16"/>
      <c r="BR6" s="14"/>
      <c r="BS6" s="15"/>
      <c r="BT6" s="16"/>
      <c r="BU6" s="14"/>
      <c r="BV6" s="15"/>
      <c r="BW6" s="16"/>
      <c r="BX6" s="14"/>
      <c r="BY6" s="15"/>
      <c r="BZ6" s="16"/>
      <c r="CA6" s="14"/>
      <c r="CB6" s="15"/>
      <c r="CC6" s="16"/>
      <c r="CD6" s="14"/>
      <c r="CE6" s="15"/>
      <c r="CF6" s="16"/>
      <c r="CG6" s="14"/>
      <c r="CH6" s="15"/>
      <c r="CI6" s="16"/>
      <c r="CJ6" s="14"/>
      <c r="CK6" s="15"/>
      <c r="CL6" s="16"/>
      <c r="CM6" s="14"/>
      <c r="CN6" s="15"/>
      <c r="CO6" s="16"/>
      <c r="CP6" s="14"/>
      <c r="CQ6" s="15"/>
      <c r="CR6" s="16"/>
      <c r="CS6" s="17"/>
    </row>
    <row r="7" spans="1:97" s="1" customFormat="1" ht="15" customHeight="1" x14ac:dyDescent="0.3">
      <c r="A7" s="18"/>
      <c r="B7" s="19"/>
      <c r="C7" s="7">
        <f t="shared" si="0"/>
        <v>0</v>
      </c>
      <c r="D7" s="7">
        <f t="shared" si="1"/>
        <v>0</v>
      </c>
      <c r="E7" s="7">
        <f t="shared" si="1"/>
        <v>0</v>
      </c>
      <c r="F7" s="7">
        <f t="shared" si="1"/>
        <v>0</v>
      </c>
      <c r="G7" s="8" t="e">
        <f t="shared" si="2"/>
        <v>#DIV/0!</v>
      </c>
      <c r="H7" s="8" t="e">
        <f t="shared" si="3"/>
        <v>#DIV/0!</v>
      </c>
      <c r="I7" s="9" t="e">
        <f t="shared" si="4"/>
        <v>#DIV/0!</v>
      </c>
      <c r="J7" s="14"/>
      <c r="K7" s="15"/>
      <c r="L7" s="16"/>
      <c r="M7" s="14"/>
      <c r="N7" s="15"/>
      <c r="O7" s="16"/>
      <c r="P7" s="14"/>
      <c r="Q7" s="15"/>
      <c r="R7" s="16"/>
      <c r="S7" s="14"/>
      <c r="T7" s="15"/>
      <c r="U7" s="16"/>
      <c r="V7" s="14"/>
      <c r="W7" s="15"/>
      <c r="X7" s="16"/>
      <c r="Y7" s="14"/>
      <c r="Z7" s="15"/>
      <c r="AA7" s="16"/>
      <c r="AB7" s="14"/>
      <c r="AC7" s="15"/>
      <c r="AD7" s="16"/>
      <c r="AE7" s="14"/>
      <c r="AF7" s="15"/>
      <c r="AG7" s="16"/>
      <c r="AH7" s="14"/>
      <c r="AI7" s="15"/>
      <c r="AJ7" s="16"/>
      <c r="AK7" s="14"/>
      <c r="AL7" s="15"/>
      <c r="AM7" s="16"/>
      <c r="AN7" s="14"/>
      <c r="AO7" s="15"/>
      <c r="AP7" s="16"/>
      <c r="AQ7" s="14"/>
      <c r="AR7" s="15"/>
      <c r="AS7" s="16"/>
      <c r="AT7" s="14"/>
      <c r="AU7" s="15"/>
      <c r="AV7" s="16"/>
      <c r="AW7" s="14"/>
      <c r="AX7" s="15"/>
      <c r="AY7" s="16"/>
      <c r="AZ7" s="14"/>
      <c r="BA7" s="15"/>
      <c r="BB7" s="16"/>
      <c r="BC7" s="14"/>
      <c r="BD7" s="15"/>
      <c r="BE7" s="16"/>
      <c r="BF7" s="14"/>
      <c r="BG7" s="15"/>
      <c r="BH7" s="16"/>
      <c r="BI7" s="14"/>
      <c r="BJ7" s="15"/>
      <c r="BK7" s="16"/>
      <c r="BL7" s="14"/>
      <c r="BM7" s="15"/>
      <c r="BN7" s="16"/>
      <c r="BO7" s="14"/>
      <c r="BP7" s="15"/>
      <c r="BQ7" s="16"/>
      <c r="BR7" s="14"/>
      <c r="BS7" s="15"/>
      <c r="BT7" s="16"/>
      <c r="BU7" s="14"/>
      <c r="BV7" s="15"/>
      <c r="BW7" s="16"/>
      <c r="BX7" s="14"/>
      <c r="BY7" s="15"/>
      <c r="BZ7" s="16"/>
      <c r="CA7" s="14"/>
      <c r="CB7" s="15"/>
      <c r="CC7" s="16"/>
      <c r="CD7" s="14"/>
      <c r="CE7" s="15"/>
      <c r="CF7" s="16"/>
      <c r="CG7" s="14"/>
      <c r="CH7" s="15"/>
      <c r="CI7" s="16"/>
      <c r="CJ7" s="14"/>
      <c r="CK7" s="15"/>
      <c r="CL7" s="16"/>
      <c r="CM7" s="14"/>
      <c r="CN7" s="15"/>
      <c r="CO7" s="16"/>
      <c r="CP7" s="14"/>
      <c r="CQ7" s="15"/>
      <c r="CR7" s="16"/>
      <c r="CS7" s="17"/>
    </row>
    <row r="8" spans="1:97" s="1" customFormat="1" ht="16.5" x14ac:dyDescent="0.3">
      <c r="A8" s="18"/>
      <c r="B8" s="18"/>
      <c r="C8" s="7">
        <f t="shared" si="0"/>
        <v>0</v>
      </c>
      <c r="D8" s="7">
        <f t="shared" si="1"/>
        <v>0</v>
      </c>
      <c r="E8" s="7">
        <f t="shared" si="1"/>
        <v>0</v>
      </c>
      <c r="F8" s="7">
        <f t="shared" si="1"/>
        <v>0</v>
      </c>
      <c r="G8" s="8" t="e">
        <f t="shared" si="2"/>
        <v>#DIV/0!</v>
      </c>
      <c r="H8" s="8" t="e">
        <f t="shared" si="3"/>
        <v>#DIV/0!</v>
      </c>
      <c r="I8" s="9" t="e">
        <f t="shared" si="4"/>
        <v>#DIV/0!</v>
      </c>
      <c r="J8" s="14"/>
      <c r="K8" s="15"/>
      <c r="L8" s="16"/>
      <c r="M8" s="14"/>
      <c r="N8" s="15"/>
      <c r="O8" s="16"/>
      <c r="P8" s="14"/>
      <c r="Q8" s="15"/>
      <c r="R8" s="16"/>
      <c r="S8" s="14"/>
      <c r="T8" s="15"/>
      <c r="U8" s="16"/>
      <c r="V8" s="14"/>
      <c r="W8" s="15"/>
      <c r="X8" s="16"/>
      <c r="Y8" s="14"/>
      <c r="Z8" s="15"/>
      <c r="AA8" s="16"/>
      <c r="AB8" s="14"/>
      <c r="AC8" s="15"/>
      <c r="AD8" s="16"/>
      <c r="AE8" s="14"/>
      <c r="AF8" s="15"/>
      <c r="AG8" s="16"/>
      <c r="AH8" s="14"/>
      <c r="AI8" s="15"/>
      <c r="AJ8" s="16"/>
      <c r="AK8" s="14"/>
      <c r="AL8" s="15"/>
      <c r="AM8" s="16"/>
      <c r="AN8" s="14"/>
      <c r="AO8" s="15"/>
      <c r="AP8" s="16"/>
      <c r="AQ8" s="14"/>
      <c r="AR8" s="15"/>
      <c r="AS8" s="16"/>
      <c r="AT8" s="14"/>
      <c r="AU8" s="15"/>
      <c r="AV8" s="16"/>
      <c r="AW8" s="14"/>
      <c r="AX8" s="15"/>
      <c r="AY8" s="16"/>
      <c r="AZ8" s="14"/>
      <c r="BA8" s="15"/>
      <c r="BB8" s="16"/>
      <c r="BC8" s="14"/>
      <c r="BD8" s="15"/>
      <c r="BE8" s="16"/>
      <c r="BF8" s="14"/>
      <c r="BG8" s="15"/>
      <c r="BH8" s="16"/>
      <c r="BI8" s="14"/>
      <c r="BJ8" s="15"/>
      <c r="BK8" s="16"/>
      <c r="BL8" s="14"/>
      <c r="BM8" s="15"/>
      <c r="BN8" s="16"/>
      <c r="BO8" s="14"/>
      <c r="BP8" s="15"/>
      <c r="BQ8" s="16"/>
      <c r="BR8" s="14"/>
      <c r="BS8" s="15"/>
      <c r="BT8" s="16"/>
      <c r="BU8" s="14"/>
      <c r="BV8" s="15"/>
      <c r="BW8" s="16"/>
      <c r="BX8" s="14"/>
      <c r="BY8" s="15"/>
      <c r="BZ8" s="16"/>
      <c r="CA8" s="14"/>
      <c r="CB8" s="15"/>
      <c r="CC8" s="16"/>
      <c r="CD8" s="14"/>
      <c r="CE8" s="15"/>
      <c r="CF8" s="16"/>
      <c r="CG8" s="14"/>
      <c r="CH8" s="15"/>
      <c r="CI8" s="16"/>
      <c r="CJ8" s="14"/>
      <c r="CK8" s="15"/>
      <c r="CL8" s="16"/>
      <c r="CM8" s="14"/>
      <c r="CN8" s="15"/>
      <c r="CO8" s="16"/>
      <c r="CP8" s="14"/>
      <c r="CQ8" s="15"/>
      <c r="CR8" s="16"/>
      <c r="CS8" s="17"/>
    </row>
    <row r="9" spans="1:97" s="1" customFormat="1" ht="15" customHeight="1" x14ac:dyDescent="0.3">
      <c r="A9" s="18"/>
      <c r="B9" s="19"/>
      <c r="C9" s="7">
        <f t="shared" si="0"/>
        <v>0</v>
      </c>
      <c r="D9" s="7">
        <f t="shared" si="1"/>
        <v>0</v>
      </c>
      <c r="E9" s="7">
        <f t="shared" si="1"/>
        <v>0</v>
      </c>
      <c r="F9" s="7">
        <f t="shared" si="1"/>
        <v>0</v>
      </c>
      <c r="G9" s="8" t="e">
        <f t="shared" si="2"/>
        <v>#DIV/0!</v>
      </c>
      <c r="H9" s="8" t="e">
        <f t="shared" si="3"/>
        <v>#DIV/0!</v>
      </c>
      <c r="I9" s="9" t="e">
        <f t="shared" si="4"/>
        <v>#DIV/0!</v>
      </c>
      <c r="J9" s="14"/>
      <c r="K9" s="15"/>
      <c r="L9" s="16"/>
      <c r="M9" s="14"/>
      <c r="N9" s="15"/>
      <c r="O9" s="16"/>
      <c r="P9" s="14"/>
      <c r="Q9" s="15"/>
      <c r="R9" s="16"/>
      <c r="S9" s="14"/>
      <c r="T9" s="15"/>
      <c r="U9" s="16"/>
      <c r="V9" s="14"/>
      <c r="W9" s="15"/>
      <c r="X9" s="16"/>
      <c r="Y9" s="14"/>
      <c r="Z9" s="15"/>
      <c r="AA9" s="16"/>
      <c r="AB9" s="14"/>
      <c r="AC9" s="15"/>
      <c r="AD9" s="16"/>
      <c r="AE9" s="14"/>
      <c r="AF9" s="15"/>
      <c r="AG9" s="16"/>
      <c r="AH9" s="14"/>
      <c r="AI9" s="15"/>
      <c r="AJ9" s="16"/>
      <c r="AK9" s="14"/>
      <c r="AL9" s="15"/>
      <c r="AM9" s="16"/>
      <c r="AN9" s="14"/>
      <c r="AO9" s="15"/>
      <c r="AP9" s="16"/>
      <c r="AQ9" s="14"/>
      <c r="AR9" s="15"/>
      <c r="AS9" s="16"/>
      <c r="AT9" s="14"/>
      <c r="AU9" s="15"/>
      <c r="AV9" s="16"/>
      <c r="AW9" s="14"/>
      <c r="AX9" s="15"/>
      <c r="AY9" s="16"/>
      <c r="AZ9" s="14"/>
      <c r="BA9" s="15"/>
      <c r="BB9" s="16"/>
      <c r="BC9" s="14"/>
      <c r="BD9" s="15"/>
      <c r="BE9" s="16"/>
      <c r="BF9" s="14"/>
      <c r="BG9" s="15"/>
      <c r="BH9" s="16"/>
      <c r="BI9" s="14"/>
      <c r="BJ9" s="15"/>
      <c r="BK9" s="16"/>
      <c r="BL9" s="14"/>
      <c r="BM9" s="15"/>
      <c r="BN9" s="16"/>
      <c r="BO9" s="14"/>
      <c r="BP9" s="15"/>
      <c r="BQ9" s="16"/>
      <c r="BR9" s="14"/>
      <c r="BS9" s="15"/>
      <c r="BT9" s="16"/>
      <c r="BU9" s="14"/>
      <c r="BV9" s="15"/>
      <c r="BW9" s="16"/>
      <c r="BX9" s="14"/>
      <c r="BY9" s="15"/>
      <c r="BZ9" s="16"/>
      <c r="CA9" s="14"/>
      <c r="CB9" s="15"/>
      <c r="CC9" s="16"/>
      <c r="CD9" s="14"/>
      <c r="CE9" s="15"/>
      <c r="CF9" s="16"/>
      <c r="CG9" s="14"/>
      <c r="CH9" s="15"/>
      <c r="CI9" s="16"/>
      <c r="CJ9" s="14"/>
      <c r="CK9" s="15"/>
      <c r="CL9" s="16"/>
      <c r="CM9" s="14"/>
      <c r="CN9" s="15"/>
      <c r="CO9" s="16"/>
      <c r="CP9" s="14"/>
      <c r="CQ9" s="15"/>
      <c r="CR9" s="16"/>
      <c r="CS9" s="17"/>
    </row>
    <row r="10" spans="1:97" s="1" customFormat="1" ht="15" customHeight="1" x14ac:dyDescent="0.3">
      <c r="A10" s="18"/>
      <c r="B10" s="18"/>
      <c r="C10" s="7">
        <f t="shared" si="0"/>
        <v>0</v>
      </c>
      <c r="D10" s="7">
        <f t="shared" si="1"/>
        <v>0</v>
      </c>
      <c r="E10" s="7">
        <f t="shared" si="1"/>
        <v>0</v>
      </c>
      <c r="F10" s="7">
        <f t="shared" si="1"/>
        <v>0</v>
      </c>
      <c r="G10" s="8" t="e">
        <f t="shared" si="2"/>
        <v>#DIV/0!</v>
      </c>
      <c r="H10" s="8" t="e">
        <f t="shared" si="3"/>
        <v>#DIV/0!</v>
      </c>
      <c r="I10" s="9" t="e">
        <f t="shared" si="4"/>
        <v>#DIV/0!</v>
      </c>
      <c r="J10" s="14"/>
      <c r="K10" s="15"/>
      <c r="L10" s="16"/>
      <c r="M10" s="14"/>
      <c r="N10" s="15"/>
      <c r="O10" s="16"/>
      <c r="P10" s="14"/>
      <c r="Q10" s="15"/>
      <c r="R10" s="16"/>
      <c r="S10" s="14"/>
      <c r="T10" s="15"/>
      <c r="U10" s="16"/>
      <c r="V10" s="14"/>
      <c r="W10" s="15"/>
      <c r="X10" s="16"/>
      <c r="Y10" s="14"/>
      <c r="Z10" s="15"/>
      <c r="AA10" s="16"/>
      <c r="AB10" s="14"/>
      <c r="AC10" s="15"/>
      <c r="AD10" s="16"/>
      <c r="AE10" s="14"/>
      <c r="AF10" s="15"/>
      <c r="AG10" s="16"/>
      <c r="AH10" s="14"/>
      <c r="AI10" s="15"/>
      <c r="AJ10" s="16"/>
      <c r="AK10" s="14"/>
      <c r="AL10" s="15"/>
      <c r="AM10" s="16"/>
      <c r="AN10" s="14"/>
      <c r="AO10" s="15"/>
      <c r="AP10" s="16"/>
      <c r="AQ10" s="14"/>
      <c r="AR10" s="15"/>
      <c r="AS10" s="16"/>
      <c r="AT10" s="14"/>
      <c r="AU10" s="15"/>
      <c r="AV10" s="16"/>
      <c r="AW10" s="14"/>
      <c r="AX10" s="15"/>
      <c r="AY10" s="16"/>
      <c r="AZ10" s="14"/>
      <c r="BA10" s="15"/>
      <c r="BB10" s="16"/>
      <c r="BC10" s="14"/>
      <c r="BD10" s="15"/>
      <c r="BE10" s="16"/>
      <c r="BF10" s="14"/>
      <c r="BG10" s="15"/>
      <c r="BH10" s="16"/>
      <c r="BI10" s="14"/>
      <c r="BJ10" s="15"/>
      <c r="BK10" s="16"/>
      <c r="BL10" s="14"/>
      <c r="BM10" s="15"/>
      <c r="BN10" s="16"/>
      <c r="BO10" s="14"/>
      <c r="BP10" s="15"/>
      <c r="BQ10" s="16"/>
      <c r="BR10" s="14"/>
      <c r="BS10" s="15"/>
      <c r="BT10" s="16"/>
      <c r="BU10" s="14"/>
      <c r="BV10" s="15"/>
      <c r="BW10" s="16"/>
      <c r="BX10" s="14"/>
      <c r="BY10" s="15"/>
      <c r="BZ10" s="16"/>
      <c r="CA10" s="14"/>
      <c r="CB10" s="15"/>
      <c r="CC10" s="16"/>
      <c r="CD10" s="14"/>
      <c r="CE10" s="15"/>
      <c r="CF10" s="16"/>
      <c r="CG10" s="14"/>
      <c r="CH10" s="15"/>
      <c r="CI10" s="16"/>
      <c r="CJ10" s="14"/>
      <c r="CK10" s="15"/>
      <c r="CL10" s="16"/>
      <c r="CM10" s="14"/>
      <c r="CN10" s="15"/>
      <c r="CO10" s="16"/>
      <c r="CP10" s="14"/>
      <c r="CQ10" s="15"/>
      <c r="CR10" s="16"/>
      <c r="CS10" s="17"/>
    </row>
    <row r="11" spans="1:97" s="1" customFormat="1" ht="15" customHeight="1" x14ac:dyDescent="0.3">
      <c r="A11" s="18"/>
      <c r="B11" s="19"/>
      <c r="C11" s="7">
        <f t="shared" si="0"/>
        <v>0</v>
      </c>
      <c r="D11" s="7">
        <f t="shared" si="1"/>
        <v>0</v>
      </c>
      <c r="E11" s="7">
        <f t="shared" si="1"/>
        <v>0</v>
      </c>
      <c r="F11" s="7">
        <f t="shared" si="1"/>
        <v>0</v>
      </c>
      <c r="G11" s="8" t="e">
        <f t="shared" si="2"/>
        <v>#DIV/0!</v>
      </c>
      <c r="H11" s="8" t="e">
        <f t="shared" si="3"/>
        <v>#DIV/0!</v>
      </c>
      <c r="I11" s="9" t="e">
        <f t="shared" si="4"/>
        <v>#DIV/0!</v>
      </c>
      <c r="J11" s="14"/>
      <c r="K11" s="15"/>
      <c r="L11" s="16"/>
      <c r="M11" s="14"/>
      <c r="N11" s="15"/>
      <c r="O11" s="16"/>
      <c r="P11" s="14"/>
      <c r="Q11" s="15"/>
      <c r="R11" s="16"/>
      <c r="S11" s="14"/>
      <c r="T11" s="15"/>
      <c r="U11" s="16"/>
      <c r="V11" s="14"/>
      <c r="W11" s="15"/>
      <c r="X11" s="16"/>
      <c r="Y11" s="14"/>
      <c r="Z11" s="15"/>
      <c r="AA11" s="16"/>
      <c r="AB11" s="14"/>
      <c r="AC11" s="15"/>
      <c r="AD11" s="16"/>
      <c r="AE11" s="14"/>
      <c r="AF11" s="15"/>
      <c r="AG11" s="16"/>
      <c r="AH11" s="14"/>
      <c r="AI11" s="15"/>
      <c r="AJ11" s="16"/>
      <c r="AK11" s="14"/>
      <c r="AL11" s="15"/>
      <c r="AM11" s="16"/>
      <c r="AN11" s="14"/>
      <c r="AO11" s="15"/>
      <c r="AP11" s="16"/>
      <c r="AQ11" s="14"/>
      <c r="AR11" s="15"/>
      <c r="AS11" s="16"/>
      <c r="AT11" s="14"/>
      <c r="AU11" s="15"/>
      <c r="AV11" s="16"/>
      <c r="AW11" s="14"/>
      <c r="AX11" s="15"/>
      <c r="AY11" s="16"/>
      <c r="AZ11" s="14"/>
      <c r="BA11" s="15"/>
      <c r="BB11" s="16"/>
      <c r="BC11" s="14"/>
      <c r="BD11" s="15"/>
      <c r="BE11" s="16"/>
      <c r="BF11" s="14"/>
      <c r="BG11" s="15"/>
      <c r="BH11" s="16"/>
      <c r="BI11" s="14"/>
      <c r="BJ11" s="15"/>
      <c r="BK11" s="16"/>
      <c r="BL11" s="14"/>
      <c r="BM11" s="15"/>
      <c r="BN11" s="16"/>
      <c r="BO11" s="14"/>
      <c r="BP11" s="15"/>
      <c r="BQ11" s="16"/>
      <c r="BR11" s="14"/>
      <c r="BS11" s="15"/>
      <c r="BT11" s="16"/>
      <c r="BU11" s="14"/>
      <c r="BV11" s="15"/>
      <c r="BW11" s="16"/>
      <c r="BX11" s="14"/>
      <c r="BY11" s="15"/>
      <c r="BZ11" s="16"/>
      <c r="CA11" s="14"/>
      <c r="CB11" s="15"/>
      <c r="CC11" s="16"/>
      <c r="CD11" s="14"/>
      <c r="CE11" s="15"/>
      <c r="CF11" s="16"/>
      <c r="CG11" s="14"/>
      <c r="CH11" s="15"/>
      <c r="CI11" s="16"/>
      <c r="CJ11" s="14"/>
      <c r="CK11" s="15"/>
      <c r="CL11" s="16"/>
      <c r="CM11" s="14"/>
      <c r="CN11" s="15"/>
      <c r="CO11" s="16"/>
      <c r="CP11" s="14"/>
      <c r="CQ11" s="15"/>
      <c r="CR11" s="16"/>
      <c r="CS11" s="17"/>
    </row>
    <row r="12" spans="1:97" s="1" customFormat="1" ht="15" customHeight="1" x14ac:dyDescent="0.3">
      <c r="A12" s="18"/>
      <c r="B12" s="19"/>
      <c r="C12" s="7">
        <f t="shared" si="0"/>
        <v>0</v>
      </c>
      <c r="D12" s="7">
        <f t="shared" si="1"/>
        <v>0</v>
      </c>
      <c r="E12" s="7">
        <f t="shared" si="1"/>
        <v>0</v>
      </c>
      <c r="F12" s="7">
        <f t="shared" si="1"/>
        <v>0</v>
      </c>
      <c r="G12" s="8" t="e">
        <f t="shared" si="2"/>
        <v>#DIV/0!</v>
      </c>
      <c r="H12" s="8" t="e">
        <f t="shared" si="3"/>
        <v>#DIV/0!</v>
      </c>
      <c r="I12" s="9" t="e">
        <f t="shared" si="4"/>
        <v>#DIV/0!</v>
      </c>
      <c r="J12" s="14"/>
      <c r="K12" s="15"/>
      <c r="L12" s="16"/>
      <c r="M12" s="14"/>
      <c r="N12" s="15"/>
      <c r="O12" s="16"/>
      <c r="P12" s="14"/>
      <c r="Q12" s="15"/>
      <c r="R12" s="16"/>
      <c r="S12" s="14"/>
      <c r="T12" s="15"/>
      <c r="U12" s="16"/>
      <c r="V12" s="14"/>
      <c r="W12" s="15"/>
      <c r="X12" s="16"/>
      <c r="Y12" s="14"/>
      <c r="Z12" s="15"/>
      <c r="AA12" s="16"/>
      <c r="AB12" s="14"/>
      <c r="AC12" s="15"/>
      <c r="AD12" s="16"/>
      <c r="AE12" s="14"/>
      <c r="AF12" s="15"/>
      <c r="AG12" s="16"/>
      <c r="AH12" s="14"/>
      <c r="AI12" s="15"/>
      <c r="AJ12" s="16"/>
      <c r="AK12" s="14"/>
      <c r="AL12" s="15"/>
      <c r="AM12" s="16"/>
      <c r="AN12" s="14"/>
      <c r="AO12" s="15"/>
      <c r="AP12" s="16"/>
      <c r="AQ12" s="14"/>
      <c r="AR12" s="15"/>
      <c r="AS12" s="16"/>
      <c r="AT12" s="14"/>
      <c r="AU12" s="15"/>
      <c r="AV12" s="16"/>
      <c r="AW12" s="14"/>
      <c r="AX12" s="15"/>
      <c r="AY12" s="16"/>
      <c r="AZ12" s="14"/>
      <c r="BA12" s="15"/>
      <c r="BB12" s="16"/>
      <c r="BC12" s="14"/>
      <c r="BD12" s="15"/>
      <c r="BE12" s="16"/>
      <c r="BF12" s="14"/>
      <c r="BG12" s="15"/>
      <c r="BH12" s="16"/>
      <c r="BI12" s="14"/>
      <c r="BJ12" s="15"/>
      <c r="BK12" s="16"/>
      <c r="BL12" s="14"/>
      <c r="BM12" s="15"/>
      <c r="BN12" s="16"/>
      <c r="BO12" s="14"/>
      <c r="BP12" s="15"/>
      <c r="BQ12" s="16"/>
      <c r="BR12" s="14"/>
      <c r="BS12" s="15"/>
      <c r="BT12" s="16"/>
      <c r="BU12" s="14"/>
      <c r="BV12" s="15"/>
      <c r="BW12" s="16"/>
      <c r="BX12" s="14"/>
      <c r="BY12" s="15"/>
      <c r="BZ12" s="16"/>
      <c r="CA12" s="14"/>
      <c r="CB12" s="15"/>
      <c r="CC12" s="16"/>
      <c r="CD12" s="14"/>
      <c r="CE12" s="15"/>
      <c r="CF12" s="16"/>
      <c r="CG12" s="14"/>
      <c r="CH12" s="15"/>
      <c r="CI12" s="16"/>
      <c r="CJ12" s="14"/>
      <c r="CK12" s="15"/>
      <c r="CL12" s="16"/>
      <c r="CM12" s="14"/>
      <c r="CN12" s="15"/>
      <c r="CO12" s="16"/>
      <c r="CP12" s="14"/>
      <c r="CQ12" s="15"/>
      <c r="CR12" s="16"/>
      <c r="CS12" s="17"/>
    </row>
    <row r="13" spans="1:97" ht="16.5" x14ac:dyDescent="0.3">
      <c r="A13" s="18"/>
      <c r="B13" s="19"/>
      <c r="C13" s="7">
        <f t="shared" si="0"/>
        <v>0</v>
      </c>
      <c r="D13" s="7">
        <f t="shared" si="1"/>
        <v>0</v>
      </c>
      <c r="E13" s="7">
        <f t="shared" si="1"/>
        <v>0</v>
      </c>
      <c r="F13" s="7">
        <f t="shared" si="1"/>
        <v>0</v>
      </c>
      <c r="G13" s="8" t="e">
        <f t="shared" si="2"/>
        <v>#DIV/0!</v>
      </c>
      <c r="H13" s="8" t="e">
        <f t="shared" si="3"/>
        <v>#DIV/0!</v>
      </c>
      <c r="I13" s="9" t="e">
        <f t="shared" si="4"/>
        <v>#DIV/0!</v>
      </c>
      <c r="J13" s="14"/>
      <c r="K13" s="15"/>
      <c r="L13" s="16"/>
      <c r="M13" s="14"/>
      <c r="N13" s="15"/>
      <c r="O13" s="16"/>
      <c r="P13" s="14"/>
      <c r="Q13" s="15"/>
      <c r="R13" s="16"/>
      <c r="S13" s="14"/>
      <c r="T13" s="15"/>
      <c r="U13" s="16"/>
      <c r="V13" s="14"/>
      <c r="W13" s="15"/>
      <c r="X13" s="16"/>
      <c r="Y13" s="14"/>
      <c r="Z13" s="15"/>
      <c r="AA13" s="16"/>
      <c r="AB13" s="14"/>
      <c r="AC13" s="15"/>
      <c r="AD13" s="16"/>
      <c r="AE13" s="14"/>
      <c r="AF13" s="15"/>
      <c r="AG13" s="16"/>
      <c r="AH13" s="14"/>
      <c r="AI13" s="15"/>
      <c r="AJ13" s="16"/>
      <c r="AK13" s="14"/>
      <c r="AL13" s="15"/>
      <c r="AM13" s="16"/>
      <c r="AN13" s="14"/>
      <c r="AO13" s="15"/>
      <c r="AP13" s="16"/>
      <c r="AQ13" s="14"/>
      <c r="AR13" s="15"/>
      <c r="AS13" s="16"/>
      <c r="AT13" s="14"/>
      <c r="AU13" s="15"/>
      <c r="AV13" s="16"/>
      <c r="AW13" s="14"/>
      <c r="AX13" s="15"/>
      <c r="AY13" s="16"/>
      <c r="AZ13" s="14"/>
      <c r="BA13" s="15"/>
      <c r="BB13" s="16"/>
      <c r="BC13" s="14"/>
      <c r="BD13" s="15"/>
      <c r="BE13" s="16"/>
      <c r="BF13" s="14"/>
      <c r="BG13" s="15"/>
      <c r="BH13" s="16"/>
      <c r="BI13" s="14"/>
      <c r="BJ13" s="15"/>
      <c r="BK13" s="16"/>
      <c r="BL13" s="14"/>
      <c r="BM13" s="15"/>
      <c r="BN13" s="16"/>
      <c r="BO13" s="14"/>
      <c r="BP13" s="15"/>
      <c r="BQ13" s="16"/>
      <c r="BR13" s="14"/>
      <c r="BS13" s="15"/>
      <c r="BT13" s="16"/>
      <c r="BU13" s="14"/>
      <c r="BV13" s="15"/>
      <c r="BW13" s="16"/>
      <c r="BX13" s="14"/>
      <c r="BY13" s="15"/>
      <c r="BZ13" s="16"/>
      <c r="CA13" s="14"/>
      <c r="CB13" s="15"/>
      <c r="CC13" s="16"/>
      <c r="CD13" s="14"/>
      <c r="CE13" s="15"/>
      <c r="CF13" s="16"/>
      <c r="CG13" s="14"/>
      <c r="CH13" s="15"/>
      <c r="CI13" s="16"/>
      <c r="CJ13" s="14"/>
      <c r="CK13" s="15"/>
      <c r="CL13" s="16"/>
      <c r="CM13" s="14"/>
      <c r="CN13" s="15"/>
      <c r="CO13" s="16"/>
      <c r="CP13" s="14"/>
      <c r="CQ13" s="15"/>
      <c r="CR13" s="16"/>
      <c r="CS13" s="17"/>
    </row>
    <row r="14" spans="1:97" s="1" customFormat="1" ht="15" customHeight="1" x14ac:dyDescent="0.3">
      <c r="A14" s="18"/>
      <c r="B14" s="19"/>
      <c r="C14" s="7">
        <f t="shared" si="0"/>
        <v>0</v>
      </c>
      <c r="D14" s="7">
        <f t="shared" si="1"/>
        <v>0</v>
      </c>
      <c r="E14" s="7">
        <f t="shared" si="1"/>
        <v>0</v>
      </c>
      <c r="F14" s="7">
        <f t="shared" si="1"/>
        <v>0</v>
      </c>
      <c r="G14" s="8" t="e">
        <f t="shared" si="2"/>
        <v>#DIV/0!</v>
      </c>
      <c r="H14" s="8" t="e">
        <f t="shared" si="3"/>
        <v>#DIV/0!</v>
      </c>
      <c r="I14" s="9" t="e">
        <f t="shared" si="4"/>
        <v>#DIV/0!</v>
      </c>
      <c r="J14" s="14"/>
      <c r="K14" s="15"/>
      <c r="L14" s="16"/>
      <c r="M14" s="14"/>
      <c r="N14" s="15"/>
      <c r="O14" s="16"/>
      <c r="P14" s="14"/>
      <c r="Q14" s="15"/>
      <c r="R14" s="16"/>
      <c r="S14" s="14"/>
      <c r="T14" s="15"/>
      <c r="U14" s="16"/>
      <c r="V14" s="14"/>
      <c r="W14" s="15"/>
      <c r="X14" s="16"/>
      <c r="Y14" s="14"/>
      <c r="Z14" s="15"/>
      <c r="AA14" s="16"/>
      <c r="AB14" s="14"/>
      <c r="AC14" s="15"/>
      <c r="AD14" s="16"/>
      <c r="AE14" s="14"/>
      <c r="AF14" s="15"/>
      <c r="AG14" s="16"/>
      <c r="AH14" s="14"/>
      <c r="AI14" s="15"/>
      <c r="AJ14" s="16"/>
      <c r="AK14" s="14"/>
      <c r="AL14" s="15"/>
      <c r="AM14" s="16"/>
      <c r="AN14" s="14"/>
      <c r="AO14" s="15"/>
      <c r="AP14" s="16"/>
      <c r="AQ14" s="14"/>
      <c r="AR14" s="15"/>
      <c r="AS14" s="16"/>
      <c r="AT14" s="14"/>
      <c r="AU14" s="15"/>
      <c r="AV14" s="16"/>
      <c r="AW14" s="14"/>
      <c r="AX14" s="15"/>
      <c r="AY14" s="16"/>
      <c r="AZ14" s="14"/>
      <c r="BA14" s="15"/>
      <c r="BB14" s="16"/>
      <c r="BC14" s="14"/>
      <c r="BD14" s="15"/>
      <c r="BE14" s="16"/>
      <c r="BF14" s="14"/>
      <c r="BG14" s="15"/>
      <c r="BH14" s="16"/>
      <c r="BI14" s="14"/>
      <c r="BJ14" s="15"/>
      <c r="BK14" s="16"/>
      <c r="BL14" s="14"/>
      <c r="BM14" s="15"/>
      <c r="BN14" s="16"/>
      <c r="BO14" s="14"/>
      <c r="BP14" s="15"/>
      <c r="BQ14" s="16"/>
      <c r="BR14" s="14"/>
      <c r="BS14" s="15"/>
      <c r="BT14" s="16"/>
      <c r="BU14" s="14"/>
      <c r="BV14" s="15"/>
      <c r="BW14" s="16"/>
      <c r="BX14" s="14"/>
      <c r="BY14" s="15"/>
      <c r="BZ14" s="16"/>
      <c r="CA14" s="14"/>
      <c r="CB14" s="15"/>
      <c r="CC14" s="16"/>
      <c r="CD14" s="14"/>
      <c r="CE14" s="15"/>
      <c r="CF14" s="16"/>
      <c r="CG14" s="14"/>
      <c r="CH14" s="15"/>
      <c r="CI14" s="16"/>
      <c r="CJ14" s="14"/>
      <c r="CK14" s="15"/>
      <c r="CL14" s="16"/>
      <c r="CM14" s="14"/>
      <c r="CN14" s="15"/>
      <c r="CO14" s="16"/>
      <c r="CP14" s="14"/>
      <c r="CQ14" s="15"/>
      <c r="CR14" s="16"/>
      <c r="CS14" s="17"/>
    </row>
    <row r="15" spans="1:97" ht="16.5" x14ac:dyDescent="0.3">
      <c r="A15" s="18"/>
      <c r="B15" s="19"/>
      <c r="C15" s="7">
        <f t="shared" si="0"/>
        <v>0</v>
      </c>
      <c r="D15" s="7">
        <f t="shared" si="1"/>
        <v>0</v>
      </c>
      <c r="E15" s="7">
        <f t="shared" si="1"/>
        <v>0</v>
      </c>
      <c r="F15" s="7">
        <f t="shared" si="1"/>
        <v>0</v>
      </c>
      <c r="G15" s="8" t="e">
        <f t="shared" si="2"/>
        <v>#DIV/0!</v>
      </c>
      <c r="H15" s="8" t="e">
        <f t="shared" si="3"/>
        <v>#DIV/0!</v>
      </c>
      <c r="I15" s="9" t="e">
        <f t="shared" si="4"/>
        <v>#DIV/0!</v>
      </c>
      <c r="J15" s="14"/>
      <c r="K15" s="15"/>
      <c r="L15" s="16"/>
      <c r="M15" s="14"/>
      <c r="N15" s="15"/>
      <c r="O15" s="16"/>
      <c r="P15" s="14"/>
      <c r="Q15" s="15"/>
      <c r="R15" s="16"/>
      <c r="S15" s="14"/>
      <c r="T15" s="15"/>
      <c r="U15" s="16"/>
      <c r="V15" s="14"/>
      <c r="W15" s="15"/>
      <c r="X15" s="16"/>
      <c r="Y15" s="14"/>
      <c r="Z15" s="15"/>
      <c r="AA15" s="16"/>
      <c r="AB15" s="14"/>
      <c r="AC15" s="15"/>
      <c r="AD15" s="16"/>
      <c r="AE15" s="14"/>
      <c r="AF15" s="15"/>
      <c r="AG15" s="16"/>
      <c r="AH15" s="14"/>
      <c r="AI15" s="15"/>
      <c r="AJ15" s="16"/>
      <c r="AK15" s="14"/>
      <c r="AL15" s="15"/>
      <c r="AM15" s="16"/>
      <c r="AN15" s="14"/>
      <c r="AO15" s="15"/>
      <c r="AP15" s="16"/>
      <c r="AQ15" s="14"/>
      <c r="AR15" s="15"/>
      <c r="AS15" s="16"/>
      <c r="AT15" s="14"/>
      <c r="AU15" s="15"/>
      <c r="AV15" s="16"/>
      <c r="AW15" s="14"/>
      <c r="AX15" s="15"/>
      <c r="AY15" s="16"/>
      <c r="AZ15" s="14"/>
      <c r="BA15" s="15"/>
      <c r="BB15" s="16"/>
      <c r="BC15" s="14"/>
      <c r="BD15" s="15"/>
      <c r="BE15" s="16"/>
      <c r="BF15" s="14"/>
      <c r="BG15" s="15"/>
      <c r="BH15" s="16"/>
      <c r="BI15" s="14"/>
      <c r="BJ15" s="15"/>
      <c r="BK15" s="16"/>
      <c r="BL15" s="14"/>
      <c r="BM15" s="15"/>
      <c r="BN15" s="16"/>
      <c r="BO15" s="14"/>
      <c r="BP15" s="15"/>
      <c r="BQ15" s="16"/>
      <c r="BR15" s="14"/>
      <c r="BS15" s="15"/>
      <c r="BT15" s="16"/>
      <c r="BU15" s="14"/>
      <c r="BV15" s="15"/>
      <c r="BW15" s="16"/>
      <c r="BX15" s="14"/>
      <c r="BY15" s="15"/>
      <c r="BZ15" s="16"/>
      <c r="CA15" s="14"/>
      <c r="CB15" s="15"/>
      <c r="CC15" s="16"/>
      <c r="CD15" s="14"/>
      <c r="CE15" s="15"/>
      <c r="CF15" s="16"/>
      <c r="CG15" s="14"/>
      <c r="CH15" s="15"/>
      <c r="CI15" s="16"/>
      <c r="CJ15" s="14"/>
      <c r="CK15" s="15"/>
      <c r="CL15" s="16"/>
      <c r="CM15" s="14"/>
      <c r="CN15" s="15"/>
      <c r="CO15" s="16"/>
      <c r="CP15" s="14"/>
      <c r="CQ15" s="15"/>
      <c r="CR15" s="16"/>
      <c r="CS15" s="17"/>
    </row>
    <row r="16" spans="1:97" ht="16.5" x14ac:dyDescent="0.3">
      <c r="A16" s="18"/>
      <c r="B16" s="19"/>
      <c r="C16" s="7">
        <f t="shared" si="0"/>
        <v>0</v>
      </c>
      <c r="D16" s="7">
        <f t="shared" si="1"/>
        <v>0</v>
      </c>
      <c r="E16" s="7">
        <f t="shared" si="1"/>
        <v>0</v>
      </c>
      <c r="F16" s="7">
        <f t="shared" si="1"/>
        <v>0</v>
      </c>
      <c r="G16" s="8" t="e">
        <f t="shared" si="2"/>
        <v>#DIV/0!</v>
      </c>
      <c r="H16" s="8" t="e">
        <f t="shared" si="3"/>
        <v>#DIV/0!</v>
      </c>
      <c r="I16" s="9" t="e">
        <f t="shared" si="4"/>
        <v>#DIV/0!</v>
      </c>
      <c r="J16" s="14"/>
      <c r="K16" s="15"/>
      <c r="L16" s="16"/>
      <c r="M16" s="14"/>
      <c r="N16" s="15"/>
      <c r="O16" s="16"/>
      <c r="P16" s="14"/>
      <c r="Q16" s="15"/>
      <c r="R16" s="16"/>
      <c r="S16" s="14"/>
      <c r="T16" s="15"/>
      <c r="U16" s="16"/>
      <c r="V16" s="14"/>
      <c r="W16" s="15"/>
      <c r="X16" s="16"/>
      <c r="Y16" s="14"/>
      <c r="Z16" s="15"/>
      <c r="AA16" s="16"/>
      <c r="AB16" s="14"/>
      <c r="AC16" s="15"/>
      <c r="AD16" s="16"/>
      <c r="AE16" s="14"/>
      <c r="AF16" s="15"/>
      <c r="AG16" s="16"/>
      <c r="AH16" s="14"/>
      <c r="AI16" s="15"/>
      <c r="AJ16" s="16"/>
      <c r="AK16" s="14"/>
      <c r="AL16" s="15"/>
      <c r="AM16" s="16"/>
      <c r="AN16" s="14"/>
      <c r="AO16" s="15"/>
      <c r="AP16" s="16"/>
      <c r="AQ16" s="14"/>
      <c r="AR16" s="15"/>
      <c r="AS16" s="16"/>
      <c r="AT16" s="14"/>
      <c r="AU16" s="15"/>
      <c r="AV16" s="16"/>
      <c r="AW16" s="14"/>
      <c r="AX16" s="15"/>
      <c r="AY16" s="16"/>
      <c r="AZ16" s="14"/>
      <c r="BA16" s="15"/>
      <c r="BB16" s="16"/>
      <c r="BC16" s="14"/>
      <c r="BD16" s="15"/>
      <c r="BE16" s="16"/>
      <c r="BF16" s="14"/>
      <c r="BG16" s="15"/>
      <c r="BH16" s="16"/>
      <c r="BI16" s="14"/>
      <c r="BJ16" s="15"/>
      <c r="BK16" s="16"/>
      <c r="BL16" s="14"/>
      <c r="BM16" s="15"/>
      <c r="BN16" s="16"/>
      <c r="BO16" s="14"/>
      <c r="BP16" s="15"/>
      <c r="BQ16" s="16"/>
      <c r="BR16" s="14"/>
      <c r="BS16" s="15"/>
      <c r="BT16" s="16"/>
      <c r="BU16" s="14"/>
      <c r="BV16" s="15"/>
      <c r="BW16" s="16"/>
      <c r="BX16" s="14"/>
      <c r="BY16" s="15"/>
      <c r="BZ16" s="16"/>
      <c r="CA16" s="14"/>
      <c r="CB16" s="15"/>
      <c r="CC16" s="16"/>
      <c r="CD16" s="14"/>
      <c r="CE16" s="15"/>
      <c r="CF16" s="16"/>
      <c r="CG16" s="14"/>
      <c r="CH16" s="15"/>
      <c r="CI16" s="16"/>
      <c r="CJ16" s="14"/>
      <c r="CK16" s="15"/>
      <c r="CL16" s="16"/>
      <c r="CM16" s="14"/>
      <c r="CN16" s="15"/>
      <c r="CO16" s="16"/>
      <c r="CP16" s="14"/>
      <c r="CQ16" s="15"/>
      <c r="CR16" s="16"/>
      <c r="CS16" s="17"/>
    </row>
    <row r="17" spans="1:97" s="1" customFormat="1" ht="15" customHeight="1" x14ac:dyDescent="0.3">
      <c r="A17" s="18"/>
      <c r="B17" s="19"/>
      <c r="C17" s="7">
        <f t="shared" si="0"/>
        <v>0</v>
      </c>
      <c r="D17" s="7">
        <f t="shared" si="1"/>
        <v>0</v>
      </c>
      <c r="E17" s="7">
        <f t="shared" si="1"/>
        <v>0</v>
      </c>
      <c r="F17" s="7">
        <f t="shared" si="1"/>
        <v>0</v>
      </c>
      <c r="G17" s="8" t="e">
        <f t="shared" si="2"/>
        <v>#DIV/0!</v>
      </c>
      <c r="H17" s="8" t="e">
        <f t="shared" si="3"/>
        <v>#DIV/0!</v>
      </c>
      <c r="I17" s="9" t="e">
        <f t="shared" si="4"/>
        <v>#DIV/0!</v>
      </c>
      <c r="J17" s="14"/>
      <c r="K17" s="15"/>
      <c r="L17" s="16"/>
      <c r="M17" s="14"/>
      <c r="N17" s="15"/>
      <c r="O17" s="16"/>
      <c r="P17" s="14"/>
      <c r="Q17" s="15"/>
      <c r="R17" s="16"/>
      <c r="S17" s="14"/>
      <c r="T17" s="15"/>
      <c r="U17" s="16"/>
      <c r="V17" s="14"/>
      <c r="W17" s="15"/>
      <c r="X17" s="16"/>
      <c r="Y17" s="14"/>
      <c r="Z17" s="15"/>
      <c r="AA17" s="16"/>
      <c r="AB17" s="14"/>
      <c r="AC17" s="15"/>
      <c r="AD17" s="16"/>
      <c r="AE17" s="14"/>
      <c r="AF17" s="15"/>
      <c r="AG17" s="16"/>
      <c r="AH17" s="14"/>
      <c r="AI17" s="15"/>
      <c r="AJ17" s="16"/>
      <c r="AK17" s="14"/>
      <c r="AL17" s="15"/>
      <c r="AM17" s="16"/>
      <c r="AN17" s="14"/>
      <c r="AO17" s="15"/>
      <c r="AP17" s="16"/>
      <c r="AQ17" s="14"/>
      <c r="AR17" s="15"/>
      <c r="AS17" s="16"/>
      <c r="AT17" s="14"/>
      <c r="AU17" s="15"/>
      <c r="AV17" s="16"/>
      <c r="AW17" s="14"/>
      <c r="AX17" s="15"/>
      <c r="AY17" s="16"/>
      <c r="AZ17" s="14"/>
      <c r="BA17" s="15"/>
      <c r="BB17" s="16"/>
      <c r="BC17" s="14"/>
      <c r="BD17" s="15"/>
      <c r="BE17" s="16"/>
      <c r="BF17" s="14"/>
      <c r="BG17" s="15"/>
      <c r="BH17" s="16"/>
      <c r="BI17" s="14"/>
      <c r="BJ17" s="15"/>
      <c r="BK17" s="16"/>
      <c r="BL17" s="14"/>
      <c r="BM17" s="15"/>
      <c r="BN17" s="16"/>
      <c r="BO17" s="14"/>
      <c r="BP17" s="15"/>
      <c r="BQ17" s="16"/>
      <c r="BR17" s="14"/>
      <c r="BS17" s="15"/>
      <c r="BT17" s="16"/>
      <c r="BU17" s="14"/>
      <c r="BV17" s="15"/>
      <c r="BW17" s="16"/>
      <c r="BX17" s="14"/>
      <c r="BY17" s="15"/>
      <c r="BZ17" s="16"/>
      <c r="CA17" s="14"/>
      <c r="CB17" s="15"/>
      <c r="CC17" s="16"/>
      <c r="CD17" s="14"/>
      <c r="CE17" s="15"/>
      <c r="CF17" s="16"/>
      <c r="CG17" s="14"/>
      <c r="CH17" s="15"/>
      <c r="CI17" s="16"/>
      <c r="CJ17" s="14"/>
      <c r="CK17" s="15"/>
      <c r="CL17" s="16"/>
      <c r="CM17" s="14"/>
      <c r="CN17" s="15"/>
      <c r="CO17" s="16"/>
      <c r="CP17" s="14"/>
      <c r="CQ17" s="15"/>
      <c r="CR17" s="16"/>
      <c r="CS17" s="17"/>
    </row>
    <row r="18" spans="1:97" s="1" customFormat="1" ht="15" customHeight="1" x14ac:dyDescent="0.3">
      <c r="A18" s="18"/>
      <c r="B18" s="19"/>
      <c r="C18" s="7">
        <f t="shared" si="0"/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8" t="e">
        <f t="shared" si="2"/>
        <v>#DIV/0!</v>
      </c>
      <c r="H18" s="8" t="e">
        <f t="shared" si="3"/>
        <v>#DIV/0!</v>
      </c>
      <c r="I18" s="9" t="e">
        <f t="shared" si="4"/>
        <v>#DIV/0!</v>
      </c>
      <c r="J18" s="14"/>
      <c r="K18" s="15"/>
      <c r="L18" s="16"/>
      <c r="M18" s="14"/>
      <c r="N18" s="15"/>
      <c r="O18" s="16"/>
      <c r="P18" s="14"/>
      <c r="Q18" s="15"/>
      <c r="R18" s="16"/>
      <c r="S18" s="14"/>
      <c r="T18" s="15"/>
      <c r="U18" s="16"/>
      <c r="V18" s="14"/>
      <c r="W18" s="15"/>
      <c r="X18" s="16"/>
      <c r="Y18" s="14"/>
      <c r="Z18" s="15"/>
      <c r="AA18" s="16"/>
      <c r="AB18" s="14"/>
      <c r="AC18" s="15"/>
      <c r="AD18" s="16"/>
      <c r="AE18" s="14"/>
      <c r="AF18" s="15"/>
      <c r="AG18" s="16"/>
      <c r="AH18" s="14"/>
      <c r="AI18" s="15"/>
      <c r="AJ18" s="16"/>
      <c r="AK18" s="14"/>
      <c r="AL18" s="15"/>
      <c r="AM18" s="16"/>
      <c r="AN18" s="14"/>
      <c r="AO18" s="15"/>
      <c r="AP18" s="16"/>
      <c r="AQ18" s="14"/>
      <c r="AR18" s="15"/>
      <c r="AS18" s="16"/>
      <c r="AT18" s="14"/>
      <c r="AU18" s="15"/>
      <c r="AV18" s="16"/>
      <c r="AW18" s="14"/>
      <c r="AX18" s="15"/>
      <c r="AY18" s="16"/>
      <c r="AZ18" s="14"/>
      <c r="BA18" s="15"/>
      <c r="BB18" s="16"/>
      <c r="BC18" s="14"/>
      <c r="BD18" s="15"/>
      <c r="BE18" s="16"/>
      <c r="BF18" s="14"/>
      <c r="BG18" s="15"/>
      <c r="BH18" s="16"/>
      <c r="BI18" s="14"/>
      <c r="BJ18" s="15"/>
      <c r="BK18" s="16"/>
      <c r="BL18" s="14"/>
      <c r="BM18" s="15"/>
      <c r="BN18" s="16"/>
      <c r="BO18" s="14"/>
      <c r="BP18" s="15"/>
      <c r="BQ18" s="16"/>
      <c r="BR18" s="14"/>
      <c r="BS18" s="15"/>
      <c r="BT18" s="16"/>
      <c r="BU18" s="14"/>
      <c r="BV18" s="15"/>
      <c r="BW18" s="16"/>
      <c r="BX18" s="14"/>
      <c r="BY18" s="15"/>
      <c r="BZ18" s="16"/>
      <c r="CA18" s="14"/>
      <c r="CB18" s="15"/>
      <c r="CC18" s="16"/>
      <c r="CD18" s="14"/>
      <c r="CE18" s="15"/>
      <c r="CF18" s="16"/>
      <c r="CG18" s="14"/>
      <c r="CH18" s="15"/>
      <c r="CI18" s="16"/>
      <c r="CJ18" s="14"/>
      <c r="CK18" s="15"/>
      <c r="CL18" s="16"/>
      <c r="CM18" s="14"/>
      <c r="CN18" s="15"/>
      <c r="CO18" s="16"/>
      <c r="CP18" s="14"/>
      <c r="CQ18" s="15"/>
      <c r="CR18" s="16"/>
      <c r="CS18" s="17"/>
    </row>
    <row r="19" spans="1:97" s="1" customFormat="1" ht="15" customHeight="1" x14ac:dyDescent="0.3">
      <c r="A19" s="18"/>
      <c r="B19" s="19"/>
      <c r="C19" s="7">
        <f t="shared" si="0"/>
        <v>0</v>
      </c>
      <c r="D19" s="7">
        <f t="shared" si="1"/>
        <v>0</v>
      </c>
      <c r="E19" s="7">
        <f t="shared" si="1"/>
        <v>0</v>
      </c>
      <c r="F19" s="7">
        <f t="shared" si="1"/>
        <v>0</v>
      </c>
      <c r="G19" s="8" t="e">
        <f t="shared" si="2"/>
        <v>#DIV/0!</v>
      </c>
      <c r="H19" s="8" t="e">
        <f t="shared" si="3"/>
        <v>#DIV/0!</v>
      </c>
      <c r="I19" s="9" t="e">
        <f t="shared" si="4"/>
        <v>#DIV/0!</v>
      </c>
      <c r="J19" s="14"/>
      <c r="K19" s="15"/>
      <c r="L19" s="16"/>
      <c r="M19" s="14"/>
      <c r="N19" s="15"/>
      <c r="O19" s="16"/>
      <c r="P19" s="14"/>
      <c r="Q19" s="15"/>
      <c r="R19" s="16"/>
      <c r="S19" s="14"/>
      <c r="T19" s="15"/>
      <c r="U19" s="16"/>
      <c r="V19" s="14"/>
      <c r="W19" s="15"/>
      <c r="X19" s="16"/>
      <c r="Y19" s="14"/>
      <c r="Z19" s="15"/>
      <c r="AA19" s="16"/>
      <c r="AB19" s="14"/>
      <c r="AC19" s="15"/>
      <c r="AD19" s="16"/>
      <c r="AE19" s="14"/>
      <c r="AF19" s="15"/>
      <c r="AG19" s="16"/>
      <c r="AH19" s="14"/>
      <c r="AI19" s="15"/>
      <c r="AJ19" s="16"/>
      <c r="AK19" s="14"/>
      <c r="AL19" s="15"/>
      <c r="AM19" s="16"/>
      <c r="AN19" s="14"/>
      <c r="AO19" s="15"/>
      <c r="AP19" s="16"/>
      <c r="AQ19" s="14"/>
      <c r="AR19" s="15"/>
      <c r="AS19" s="16"/>
      <c r="AT19" s="14"/>
      <c r="AU19" s="15"/>
      <c r="AV19" s="16"/>
      <c r="AW19" s="14"/>
      <c r="AX19" s="15"/>
      <c r="AY19" s="16"/>
      <c r="AZ19" s="14"/>
      <c r="BA19" s="15"/>
      <c r="BB19" s="16"/>
      <c r="BC19" s="14"/>
      <c r="BD19" s="15"/>
      <c r="BE19" s="16"/>
      <c r="BF19" s="14"/>
      <c r="BG19" s="15"/>
      <c r="BH19" s="16"/>
      <c r="BI19" s="14"/>
      <c r="BJ19" s="15"/>
      <c r="BK19" s="16"/>
      <c r="BL19" s="14"/>
      <c r="BM19" s="15"/>
      <c r="BN19" s="16"/>
      <c r="BO19" s="14"/>
      <c r="BP19" s="15"/>
      <c r="BQ19" s="16"/>
      <c r="BR19" s="14"/>
      <c r="BS19" s="15"/>
      <c r="BT19" s="16"/>
      <c r="BU19" s="14"/>
      <c r="BV19" s="15"/>
      <c r="BW19" s="16"/>
      <c r="BX19" s="14"/>
      <c r="BY19" s="15"/>
      <c r="BZ19" s="16"/>
      <c r="CA19" s="14"/>
      <c r="CB19" s="15"/>
      <c r="CC19" s="16"/>
      <c r="CD19" s="14"/>
      <c r="CE19" s="15"/>
      <c r="CF19" s="16"/>
      <c r="CG19" s="14"/>
      <c r="CH19" s="15"/>
      <c r="CI19" s="16"/>
      <c r="CJ19" s="14"/>
      <c r="CK19" s="15"/>
      <c r="CL19" s="16"/>
      <c r="CM19" s="14"/>
      <c r="CN19" s="15"/>
      <c r="CO19" s="16"/>
      <c r="CP19" s="14"/>
      <c r="CQ19" s="15"/>
      <c r="CR19" s="16"/>
      <c r="CS19" s="17"/>
    </row>
    <row r="20" spans="1:97" ht="16.5" x14ac:dyDescent="0.3">
      <c r="A20" s="18"/>
      <c r="B20" s="19"/>
      <c r="C20" s="7">
        <f t="shared" si="0"/>
        <v>0</v>
      </c>
      <c r="D20" s="7">
        <f t="shared" si="1"/>
        <v>0</v>
      </c>
      <c r="E20" s="7">
        <f t="shared" si="1"/>
        <v>0</v>
      </c>
      <c r="F20" s="7">
        <f t="shared" si="1"/>
        <v>0</v>
      </c>
      <c r="G20" s="8" t="e">
        <f t="shared" si="2"/>
        <v>#DIV/0!</v>
      </c>
      <c r="H20" s="8" t="e">
        <f t="shared" si="3"/>
        <v>#DIV/0!</v>
      </c>
      <c r="I20" s="9" t="e">
        <f t="shared" si="4"/>
        <v>#DIV/0!</v>
      </c>
      <c r="J20" s="14"/>
      <c r="K20" s="15"/>
      <c r="L20" s="16"/>
      <c r="M20" s="14"/>
      <c r="N20" s="15"/>
      <c r="O20" s="16"/>
      <c r="P20" s="14"/>
      <c r="Q20" s="15"/>
      <c r="R20" s="16"/>
      <c r="S20" s="14"/>
      <c r="T20" s="15"/>
      <c r="U20" s="16"/>
      <c r="V20" s="14"/>
      <c r="W20" s="15"/>
      <c r="X20" s="16"/>
      <c r="Y20" s="14"/>
      <c r="Z20" s="15"/>
      <c r="AA20" s="16"/>
      <c r="AB20" s="14"/>
      <c r="AC20" s="15"/>
      <c r="AD20" s="16"/>
      <c r="AE20" s="14"/>
      <c r="AF20" s="15"/>
      <c r="AG20" s="16"/>
      <c r="AH20" s="14"/>
      <c r="AI20" s="15"/>
      <c r="AJ20" s="16"/>
      <c r="AK20" s="14"/>
      <c r="AL20" s="15"/>
      <c r="AM20" s="16"/>
      <c r="AN20" s="14"/>
      <c r="AO20" s="15"/>
      <c r="AP20" s="16"/>
      <c r="AQ20" s="14"/>
      <c r="AR20" s="15"/>
      <c r="AS20" s="16"/>
      <c r="AT20" s="14"/>
      <c r="AU20" s="15"/>
      <c r="AV20" s="16"/>
      <c r="AW20" s="14"/>
      <c r="AX20" s="15"/>
      <c r="AY20" s="16"/>
      <c r="AZ20" s="14"/>
      <c r="BA20" s="15"/>
      <c r="BB20" s="16"/>
      <c r="BC20" s="14"/>
      <c r="BD20" s="15"/>
      <c r="BE20" s="16"/>
      <c r="BF20" s="14"/>
      <c r="BG20" s="15"/>
      <c r="BH20" s="16"/>
      <c r="BI20" s="14"/>
      <c r="BJ20" s="15"/>
      <c r="BK20" s="16"/>
      <c r="BL20" s="14"/>
      <c r="BM20" s="15"/>
      <c r="BN20" s="16"/>
      <c r="BO20" s="14"/>
      <c r="BP20" s="15"/>
      <c r="BQ20" s="16"/>
      <c r="BR20" s="14"/>
      <c r="BS20" s="15"/>
      <c r="BT20" s="16"/>
      <c r="BU20" s="14"/>
      <c r="BV20" s="15"/>
      <c r="BW20" s="16"/>
      <c r="BX20" s="14"/>
      <c r="BY20" s="15"/>
      <c r="BZ20" s="16"/>
      <c r="CA20" s="14"/>
      <c r="CB20" s="15"/>
      <c r="CC20" s="16"/>
      <c r="CD20" s="14"/>
      <c r="CE20" s="15"/>
      <c r="CF20" s="16"/>
      <c r="CG20" s="14"/>
      <c r="CH20" s="15"/>
      <c r="CI20" s="16"/>
      <c r="CJ20" s="14"/>
      <c r="CK20" s="15"/>
      <c r="CL20" s="16"/>
      <c r="CM20" s="14"/>
      <c r="CN20" s="15"/>
      <c r="CO20" s="16"/>
      <c r="CP20" s="14"/>
      <c r="CQ20" s="15"/>
      <c r="CR20" s="16"/>
      <c r="CS20" s="17"/>
    </row>
    <row r="21" spans="1:97" s="1" customFormat="1" ht="15" customHeight="1" x14ac:dyDescent="0.3">
      <c r="A21" s="18"/>
      <c r="B21" s="19"/>
      <c r="C21" s="7">
        <f t="shared" si="0"/>
        <v>0</v>
      </c>
      <c r="D21" s="7">
        <f t="shared" si="1"/>
        <v>0</v>
      </c>
      <c r="E21" s="7">
        <f t="shared" si="1"/>
        <v>0</v>
      </c>
      <c r="F21" s="7">
        <f t="shared" si="1"/>
        <v>0</v>
      </c>
      <c r="G21" s="8" t="e">
        <f t="shared" si="2"/>
        <v>#DIV/0!</v>
      </c>
      <c r="H21" s="8" t="e">
        <f t="shared" si="3"/>
        <v>#DIV/0!</v>
      </c>
      <c r="I21" s="9" t="e">
        <f t="shared" si="4"/>
        <v>#DIV/0!</v>
      </c>
      <c r="J21" s="14"/>
      <c r="K21" s="15"/>
      <c r="L21" s="16"/>
      <c r="M21" s="14"/>
      <c r="N21" s="15"/>
      <c r="O21" s="16"/>
      <c r="P21" s="14"/>
      <c r="Q21" s="15"/>
      <c r="R21" s="16"/>
      <c r="S21" s="14"/>
      <c r="T21" s="15"/>
      <c r="U21" s="16"/>
      <c r="V21" s="14"/>
      <c r="W21" s="15"/>
      <c r="X21" s="16"/>
      <c r="Y21" s="14"/>
      <c r="Z21" s="15"/>
      <c r="AA21" s="16"/>
      <c r="AB21" s="14"/>
      <c r="AC21" s="15"/>
      <c r="AD21" s="16"/>
      <c r="AE21" s="14"/>
      <c r="AF21" s="15"/>
      <c r="AG21" s="16"/>
      <c r="AH21" s="14"/>
      <c r="AI21" s="15"/>
      <c r="AJ21" s="16"/>
      <c r="AK21" s="14"/>
      <c r="AL21" s="15"/>
      <c r="AM21" s="16"/>
      <c r="AN21" s="14"/>
      <c r="AO21" s="15"/>
      <c r="AP21" s="16"/>
      <c r="AQ21" s="14"/>
      <c r="AR21" s="15"/>
      <c r="AS21" s="16"/>
      <c r="AT21" s="14"/>
      <c r="AU21" s="15"/>
      <c r="AV21" s="16"/>
      <c r="AW21" s="14"/>
      <c r="AX21" s="15"/>
      <c r="AY21" s="16"/>
      <c r="AZ21" s="14"/>
      <c r="BA21" s="15"/>
      <c r="BB21" s="16"/>
      <c r="BC21" s="14"/>
      <c r="BD21" s="15"/>
      <c r="BE21" s="16"/>
      <c r="BF21" s="14"/>
      <c r="BG21" s="15"/>
      <c r="BH21" s="16"/>
      <c r="BI21" s="14"/>
      <c r="BJ21" s="15"/>
      <c r="BK21" s="16"/>
      <c r="BL21" s="14"/>
      <c r="BM21" s="15"/>
      <c r="BN21" s="16"/>
      <c r="BO21" s="14"/>
      <c r="BP21" s="15"/>
      <c r="BQ21" s="16"/>
      <c r="BR21" s="14"/>
      <c r="BS21" s="15"/>
      <c r="BT21" s="16"/>
      <c r="BU21" s="14"/>
      <c r="BV21" s="15"/>
      <c r="BW21" s="16"/>
      <c r="BX21" s="14"/>
      <c r="BY21" s="15"/>
      <c r="BZ21" s="16"/>
      <c r="CA21" s="14"/>
      <c r="CB21" s="15"/>
      <c r="CC21" s="16"/>
      <c r="CD21" s="14"/>
      <c r="CE21" s="15"/>
      <c r="CF21" s="16"/>
      <c r="CG21" s="14"/>
      <c r="CH21" s="15"/>
      <c r="CI21" s="16"/>
      <c r="CJ21" s="14"/>
      <c r="CK21" s="15"/>
      <c r="CL21" s="16"/>
      <c r="CM21" s="14"/>
      <c r="CN21" s="15"/>
      <c r="CO21" s="16"/>
      <c r="CP21" s="14"/>
      <c r="CQ21" s="15"/>
      <c r="CR21" s="16"/>
      <c r="CS21" s="17"/>
    </row>
    <row r="22" spans="1:97" ht="16.5" x14ac:dyDescent="0.3">
      <c r="A22" s="18"/>
      <c r="B22" s="19"/>
      <c r="C22" s="7">
        <f t="shared" si="0"/>
        <v>0</v>
      </c>
      <c r="D22" s="7">
        <f t="shared" si="1"/>
        <v>0</v>
      </c>
      <c r="E22" s="7">
        <f t="shared" si="1"/>
        <v>0</v>
      </c>
      <c r="F22" s="7">
        <f t="shared" si="1"/>
        <v>0</v>
      </c>
      <c r="G22" s="8" t="e">
        <f t="shared" si="2"/>
        <v>#DIV/0!</v>
      </c>
      <c r="H22" s="8" t="e">
        <f t="shared" si="3"/>
        <v>#DIV/0!</v>
      </c>
      <c r="I22" s="9" t="e">
        <f t="shared" si="4"/>
        <v>#DIV/0!</v>
      </c>
      <c r="J22" s="14"/>
      <c r="K22" s="15"/>
      <c r="L22" s="16"/>
      <c r="M22" s="14"/>
      <c r="N22" s="15"/>
      <c r="O22" s="16"/>
      <c r="P22" s="14"/>
      <c r="Q22" s="15"/>
      <c r="R22" s="16"/>
      <c r="S22" s="14"/>
      <c r="T22" s="15"/>
      <c r="U22" s="16"/>
      <c r="V22" s="14"/>
      <c r="W22" s="15"/>
      <c r="X22" s="16"/>
      <c r="Y22" s="14"/>
      <c r="Z22" s="15"/>
      <c r="AA22" s="16"/>
      <c r="AB22" s="14"/>
      <c r="AC22" s="15"/>
      <c r="AD22" s="16"/>
      <c r="AE22" s="14"/>
      <c r="AF22" s="15"/>
      <c r="AG22" s="16"/>
      <c r="AH22" s="14"/>
      <c r="AI22" s="15"/>
      <c r="AJ22" s="16"/>
      <c r="AK22" s="14"/>
      <c r="AL22" s="15"/>
      <c r="AM22" s="16"/>
      <c r="AN22" s="14"/>
      <c r="AO22" s="15"/>
      <c r="AP22" s="16"/>
      <c r="AQ22" s="14"/>
      <c r="AR22" s="15"/>
      <c r="AS22" s="16"/>
      <c r="AT22" s="14"/>
      <c r="AU22" s="15"/>
      <c r="AV22" s="16"/>
      <c r="AW22" s="14"/>
      <c r="AX22" s="15"/>
      <c r="AY22" s="16"/>
      <c r="AZ22" s="14"/>
      <c r="BA22" s="15"/>
      <c r="BB22" s="16"/>
      <c r="BC22" s="14"/>
      <c r="BD22" s="15"/>
      <c r="BE22" s="16"/>
      <c r="BF22" s="14"/>
      <c r="BG22" s="15"/>
      <c r="BH22" s="16"/>
      <c r="BI22" s="14"/>
      <c r="BJ22" s="15"/>
      <c r="BK22" s="16"/>
      <c r="BL22" s="14"/>
      <c r="BM22" s="15"/>
      <c r="BN22" s="16"/>
      <c r="BO22" s="14"/>
      <c r="BP22" s="15"/>
      <c r="BQ22" s="16"/>
      <c r="BR22" s="14"/>
      <c r="BS22" s="15"/>
      <c r="BT22" s="16"/>
      <c r="BU22" s="14"/>
      <c r="BV22" s="15"/>
      <c r="BW22" s="16"/>
      <c r="BX22" s="14"/>
      <c r="BY22" s="15"/>
      <c r="BZ22" s="16"/>
      <c r="CA22" s="14"/>
      <c r="CB22" s="15"/>
      <c r="CC22" s="16"/>
      <c r="CD22" s="14"/>
      <c r="CE22" s="15"/>
      <c r="CF22" s="16"/>
      <c r="CG22" s="14"/>
      <c r="CH22" s="15"/>
      <c r="CI22" s="16"/>
      <c r="CJ22" s="14"/>
      <c r="CK22" s="15"/>
      <c r="CL22" s="16"/>
      <c r="CM22" s="14"/>
      <c r="CN22" s="15"/>
      <c r="CO22" s="16"/>
      <c r="CP22" s="14"/>
      <c r="CQ22" s="15"/>
      <c r="CR22" s="16"/>
      <c r="CS22" s="17"/>
    </row>
    <row r="23" spans="1:97" s="1" customFormat="1" ht="15" customHeight="1" x14ac:dyDescent="0.3">
      <c r="A23" s="18"/>
      <c r="B23" s="19"/>
      <c r="C23" s="7">
        <f t="shared" si="0"/>
        <v>0</v>
      </c>
      <c r="D23" s="7">
        <f t="shared" si="1"/>
        <v>0</v>
      </c>
      <c r="E23" s="7">
        <f t="shared" si="1"/>
        <v>0</v>
      </c>
      <c r="F23" s="7">
        <f t="shared" si="1"/>
        <v>0</v>
      </c>
      <c r="G23" s="8" t="e">
        <f t="shared" si="2"/>
        <v>#DIV/0!</v>
      </c>
      <c r="H23" s="8" t="e">
        <f t="shared" si="3"/>
        <v>#DIV/0!</v>
      </c>
      <c r="I23" s="9" t="e">
        <f t="shared" si="4"/>
        <v>#DIV/0!</v>
      </c>
      <c r="J23" s="14"/>
      <c r="K23" s="15"/>
      <c r="L23" s="16"/>
      <c r="M23" s="14"/>
      <c r="N23" s="15"/>
      <c r="O23" s="16"/>
      <c r="P23" s="14"/>
      <c r="Q23" s="15"/>
      <c r="R23" s="16"/>
      <c r="S23" s="14"/>
      <c r="T23" s="15"/>
      <c r="U23" s="16"/>
      <c r="V23" s="14"/>
      <c r="W23" s="15"/>
      <c r="X23" s="16"/>
      <c r="Y23" s="14"/>
      <c r="Z23" s="15"/>
      <c r="AA23" s="16"/>
      <c r="AB23" s="14"/>
      <c r="AC23" s="15"/>
      <c r="AD23" s="16"/>
      <c r="AE23" s="14"/>
      <c r="AF23" s="15"/>
      <c r="AG23" s="16"/>
      <c r="AH23" s="14"/>
      <c r="AI23" s="15"/>
      <c r="AJ23" s="16"/>
      <c r="AK23" s="14"/>
      <c r="AL23" s="15"/>
      <c r="AM23" s="16"/>
      <c r="AN23" s="14"/>
      <c r="AO23" s="15"/>
      <c r="AP23" s="16"/>
      <c r="AQ23" s="14"/>
      <c r="AR23" s="15"/>
      <c r="AS23" s="16"/>
      <c r="AT23" s="14"/>
      <c r="AU23" s="15"/>
      <c r="AV23" s="16"/>
      <c r="AW23" s="14"/>
      <c r="AX23" s="15"/>
      <c r="AY23" s="16"/>
      <c r="AZ23" s="14"/>
      <c r="BA23" s="15"/>
      <c r="BB23" s="16"/>
      <c r="BC23" s="14"/>
      <c r="BD23" s="15"/>
      <c r="BE23" s="16"/>
      <c r="BF23" s="14"/>
      <c r="BG23" s="15"/>
      <c r="BH23" s="16"/>
      <c r="BI23" s="14"/>
      <c r="BJ23" s="15"/>
      <c r="BK23" s="16"/>
      <c r="BL23" s="14"/>
      <c r="BM23" s="15"/>
      <c r="BN23" s="16"/>
      <c r="BO23" s="14"/>
      <c r="BP23" s="15"/>
      <c r="BQ23" s="16"/>
      <c r="BR23" s="14"/>
      <c r="BS23" s="15"/>
      <c r="BT23" s="16"/>
      <c r="BU23" s="14"/>
      <c r="BV23" s="15"/>
      <c r="BW23" s="16"/>
      <c r="BX23" s="14"/>
      <c r="BY23" s="15"/>
      <c r="BZ23" s="16"/>
      <c r="CA23" s="14"/>
      <c r="CB23" s="15"/>
      <c r="CC23" s="16"/>
      <c r="CD23" s="14"/>
      <c r="CE23" s="15"/>
      <c r="CF23" s="16"/>
      <c r="CG23" s="14"/>
      <c r="CH23" s="15"/>
      <c r="CI23" s="16"/>
      <c r="CJ23" s="14"/>
      <c r="CK23" s="15"/>
      <c r="CL23" s="16"/>
      <c r="CM23" s="14"/>
      <c r="CN23" s="15"/>
      <c r="CO23" s="16"/>
      <c r="CP23" s="14"/>
      <c r="CQ23" s="15"/>
      <c r="CR23" s="16"/>
      <c r="CS23" s="17"/>
    </row>
    <row r="24" spans="1:97" ht="16.5" x14ac:dyDescent="0.3">
      <c r="A24" s="18"/>
      <c r="B24" s="19"/>
      <c r="C24" s="7">
        <f t="shared" si="0"/>
        <v>0</v>
      </c>
      <c r="D24" s="7">
        <f t="shared" si="1"/>
        <v>0</v>
      </c>
      <c r="E24" s="7">
        <f t="shared" si="1"/>
        <v>0</v>
      </c>
      <c r="F24" s="7">
        <f t="shared" si="1"/>
        <v>0</v>
      </c>
      <c r="G24" s="8" t="e">
        <f t="shared" si="2"/>
        <v>#DIV/0!</v>
      </c>
      <c r="H24" s="8" t="e">
        <f t="shared" si="3"/>
        <v>#DIV/0!</v>
      </c>
      <c r="I24" s="9" t="e">
        <f t="shared" si="4"/>
        <v>#DIV/0!</v>
      </c>
      <c r="J24" s="14"/>
      <c r="K24" s="15"/>
      <c r="L24" s="16"/>
      <c r="M24" s="14"/>
      <c r="N24" s="15"/>
      <c r="O24" s="16"/>
      <c r="P24" s="14"/>
      <c r="Q24" s="15"/>
      <c r="R24" s="16"/>
      <c r="S24" s="14"/>
      <c r="T24" s="15"/>
      <c r="U24" s="16"/>
      <c r="V24" s="14"/>
      <c r="W24" s="15"/>
      <c r="X24" s="16"/>
      <c r="Y24" s="14"/>
      <c r="Z24" s="15"/>
      <c r="AA24" s="16"/>
      <c r="AB24" s="14"/>
      <c r="AC24" s="15"/>
      <c r="AD24" s="16"/>
      <c r="AE24" s="14"/>
      <c r="AF24" s="15"/>
      <c r="AG24" s="16"/>
      <c r="AH24" s="14"/>
      <c r="AI24" s="15"/>
      <c r="AJ24" s="16"/>
      <c r="AK24" s="14"/>
      <c r="AL24" s="15"/>
      <c r="AM24" s="16"/>
      <c r="AN24" s="14"/>
      <c r="AO24" s="15"/>
      <c r="AP24" s="16"/>
      <c r="AQ24" s="14"/>
      <c r="AR24" s="15"/>
      <c r="AS24" s="16"/>
      <c r="AT24" s="14"/>
      <c r="AU24" s="15"/>
      <c r="AV24" s="16"/>
      <c r="AW24" s="14"/>
      <c r="AX24" s="15"/>
      <c r="AY24" s="16"/>
      <c r="AZ24" s="14"/>
      <c r="BA24" s="15"/>
      <c r="BB24" s="16"/>
      <c r="BC24" s="14"/>
      <c r="BD24" s="15"/>
      <c r="BE24" s="16"/>
      <c r="BF24" s="14"/>
      <c r="BG24" s="15"/>
      <c r="BH24" s="16"/>
      <c r="BI24" s="14"/>
      <c r="BJ24" s="15"/>
      <c r="BK24" s="16"/>
      <c r="BL24" s="14"/>
      <c r="BM24" s="15"/>
      <c r="BN24" s="16"/>
      <c r="BO24" s="14"/>
      <c r="BP24" s="15"/>
      <c r="BQ24" s="16"/>
      <c r="BR24" s="14"/>
      <c r="BS24" s="15"/>
      <c r="BT24" s="16"/>
      <c r="BU24" s="14"/>
      <c r="BV24" s="15"/>
      <c r="BW24" s="16"/>
      <c r="BX24" s="14"/>
      <c r="BY24" s="15"/>
      <c r="BZ24" s="16"/>
      <c r="CA24" s="14"/>
      <c r="CB24" s="15"/>
      <c r="CC24" s="16"/>
      <c r="CD24" s="14"/>
      <c r="CE24" s="15"/>
      <c r="CF24" s="16"/>
      <c r="CG24" s="14"/>
      <c r="CH24" s="15"/>
      <c r="CI24" s="16"/>
      <c r="CJ24" s="14"/>
      <c r="CK24" s="15"/>
      <c r="CL24" s="16"/>
      <c r="CM24" s="14"/>
      <c r="CN24" s="15"/>
      <c r="CO24" s="16"/>
      <c r="CP24" s="14"/>
      <c r="CQ24" s="15"/>
      <c r="CR24" s="16"/>
      <c r="CS24" s="17"/>
    </row>
    <row r="25" spans="1:97" ht="16.5" x14ac:dyDescent="0.3">
      <c r="A25" s="18"/>
      <c r="B25" s="19"/>
      <c r="C25" s="7">
        <f t="shared" si="0"/>
        <v>0</v>
      </c>
      <c r="D25" s="7">
        <f t="shared" si="1"/>
        <v>0</v>
      </c>
      <c r="E25" s="7">
        <f t="shared" si="1"/>
        <v>0</v>
      </c>
      <c r="F25" s="7">
        <f t="shared" si="1"/>
        <v>0</v>
      </c>
      <c r="G25" s="8" t="e">
        <f t="shared" si="2"/>
        <v>#DIV/0!</v>
      </c>
      <c r="H25" s="8" t="e">
        <f t="shared" si="3"/>
        <v>#DIV/0!</v>
      </c>
      <c r="I25" s="9" t="e">
        <f t="shared" si="4"/>
        <v>#DIV/0!</v>
      </c>
      <c r="J25" s="14"/>
      <c r="K25" s="15"/>
      <c r="L25" s="16"/>
      <c r="M25" s="14"/>
      <c r="N25" s="15"/>
      <c r="O25" s="16"/>
      <c r="P25" s="14"/>
      <c r="Q25" s="15"/>
      <c r="R25" s="16"/>
      <c r="S25" s="14"/>
      <c r="T25" s="15"/>
      <c r="U25" s="16"/>
      <c r="V25" s="14"/>
      <c r="W25" s="15"/>
      <c r="X25" s="16"/>
      <c r="Y25" s="14"/>
      <c r="Z25" s="15"/>
      <c r="AA25" s="16"/>
      <c r="AB25" s="14"/>
      <c r="AC25" s="15"/>
      <c r="AD25" s="16"/>
      <c r="AE25" s="14"/>
      <c r="AF25" s="15"/>
      <c r="AG25" s="16"/>
      <c r="AH25" s="14"/>
      <c r="AI25" s="15"/>
      <c r="AJ25" s="16"/>
      <c r="AK25" s="14"/>
      <c r="AL25" s="15"/>
      <c r="AM25" s="16"/>
      <c r="AN25" s="14"/>
      <c r="AO25" s="15"/>
      <c r="AP25" s="16"/>
      <c r="AQ25" s="14"/>
      <c r="AR25" s="15"/>
      <c r="AS25" s="16"/>
      <c r="AT25" s="14"/>
      <c r="AU25" s="15"/>
      <c r="AV25" s="16"/>
      <c r="AW25" s="14"/>
      <c r="AX25" s="15"/>
      <c r="AY25" s="16"/>
      <c r="AZ25" s="14"/>
      <c r="BA25" s="15"/>
      <c r="BB25" s="16"/>
      <c r="BC25" s="14"/>
      <c r="BD25" s="15"/>
      <c r="BE25" s="16"/>
      <c r="BF25" s="14"/>
      <c r="BG25" s="15"/>
      <c r="BH25" s="16"/>
      <c r="BI25" s="14"/>
      <c r="BJ25" s="15"/>
      <c r="BK25" s="16"/>
      <c r="BL25" s="14"/>
      <c r="BM25" s="15"/>
      <c r="BN25" s="16"/>
      <c r="BO25" s="14"/>
      <c r="BP25" s="15"/>
      <c r="BQ25" s="16"/>
      <c r="BR25" s="14"/>
      <c r="BS25" s="15"/>
      <c r="BT25" s="16"/>
      <c r="BU25" s="14"/>
      <c r="BV25" s="15"/>
      <c r="BW25" s="16"/>
      <c r="BX25" s="14"/>
      <c r="BY25" s="15"/>
      <c r="BZ25" s="16"/>
      <c r="CA25" s="14"/>
      <c r="CB25" s="15"/>
      <c r="CC25" s="16"/>
      <c r="CD25" s="14"/>
      <c r="CE25" s="15"/>
      <c r="CF25" s="16"/>
      <c r="CG25" s="14"/>
      <c r="CH25" s="15"/>
      <c r="CI25" s="16"/>
      <c r="CJ25" s="14"/>
      <c r="CK25" s="15"/>
      <c r="CL25" s="16"/>
      <c r="CM25" s="14"/>
      <c r="CN25" s="15"/>
      <c r="CO25" s="16"/>
      <c r="CP25" s="14"/>
      <c r="CQ25" s="15"/>
      <c r="CR25" s="16"/>
      <c r="CS25" s="17"/>
    </row>
    <row r="26" spans="1:97" s="1" customFormat="1" ht="15" customHeight="1" x14ac:dyDescent="0.3">
      <c r="A26" s="18"/>
      <c r="B26" s="19"/>
      <c r="C26" s="7">
        <f t="shared" si="0"/>
        <v>0</v>
      </c>
      <c r="D26" s="7">
        <f t="shared" si="1"/>
        <v>0</v>
      </c>
      <c r="E26" s="7">
        <f t="shared" si="1"/>
        <v>0</v>
      </c>
      <c r="F26" s="7">
        <f t="shared" si="1"/>
        <v>0</v>
      </c>
      <c r="G26" s="8" t="e">
        <f t="shared" si="2"/>
        <v>#DIV/0!</v>
      </c>
      <c r="H26" s="8" t="e">
        <f t="shared" si="3"/>
        <v>#DIV/0!</v>
      </c>
      <c r="I26" s="9" t="e">
        <f t="shared" si="4"/>
        <v>#DIV/0!</v>
      </c>
      <c r="J26" s="14"/>
      <c r="K26" s="15"/>
      <c r="L26" s="16"/>
      <c r="M26" s="14"/>
      <c r="N26" s="15"/>
      <c r="O26" s="16"/>
      <c r="P26" s="14"/>
      <c r="Q26" s="15"/>
      <c r="R26" s="16"/>
      <c r="S26" s="14"/>
      <c r="T26" s="15"/>
      <c r="U26" s="16"/>
      <c r="V26" s="14"/>
      <c r="W26" s="15"/>
      <c r="X26" s="16"/>
      <c r="Y26" s="14"/>
      <c r="Z26" s="15"/>
      <c r="AA26" s="16"/>
      <c r="AB26" s="14"/>
      <c r="AC26" s="15"/>
      <c r="AD26" s="16"/>
      <c r="AE26" s="14"/>
      <c r="AF26" s="15"/>
      <c r="AG26" s="16"/>
      <c r="AH26" s="14"/>
      <c r="AI26" s="15"/>
      <c r="AJ26" s="16"/>
      <c r="AK26" s="14"/>
      <c r="AL26" s="15"/>
      <c r="AM26" s="16"/>
      <c r="AN26" s="14"/>
      <c r="AO26" s="15"/>
      <c r="AP26" s="16"/>
      <c r="AQ26" s="14"/>
      <c r="AR26" s="15"/>
      <c r="AS26" s="16"/>
      <c r="AT26" s="14"/>
      <c r="AU26" s="15"/>
      <c r="AV26" s="16"/>
      <c r="AW26" s="14"/>
      <c r="AX26" s="15"/>
      <c r="AY26" s="16"/>
      <c r="AZ26" s="14"/>
      <c r="BA26" s="15"/>
      <c r="BB26" s="16"/>
      <c r="BC26" s="14"/>
      <c r="BD26" s="15"/>
      <c r="BE26" s="16"/>
      <c r="BF26" s="14"/>
      <c r="BG26" s="15"/>
      <c r="BH26" s="16"/>
      <c r="BI26" s="14"/>
      <c r="BJ26" s="15"/>
      <c r="BK26" s="16"/>
      <c r="BL26" s="14"/>
      <c r="BM26" s="15"/>
      <c r="BN26" s="16"/>
      <c r="BO26" s="14"/>
      <c r="BP26" s="15"/>
      <c r="BQ26" s="16"/>
      <c r="BR26" s="14"/>
      <c r="BS26" s="15"/>
      <c r="BT26" s="16"/>
      <c r="BU26" s="14"/>
      <c r="BV26" s="15"/>
      <c r="BW26" s="16"/>
      <c r="BX26" s="14"/>
      <c r="BY26" s="15"/>
      <c r="BZ26" s="16"/>
      <c r="CA26" s="14"/>
      <c r="CB26" s="15"/>
      <c r="CC26" s="16"/>
      <c r="CD26" s="14"/>
      <c r="CE26" s="15"/>
      <c r="CF26" s="16"/>
      <c r="CG26" s="14"/>
      <c r="CH26" s="15"/>
      <c r="CI26" s="16"/>
      <c r="CJ26" s="14"/>
      <c r="CK26" s="15"/>
      <c r="CL26" s="16"/>
      <c r="CM26" s="14"/>
      <c r="CN26" s="15"/>
      <c r="CO26" s="16"/>
      <c r="CP26" s="14"/>
      <c r="CQ26" s="15"/>
      <c r="CR26" s="16"/>
      <c r="CS26" s="17"/>
    </row>
    <row r="27" spans="1:97" s="1" customFormat="1" ht="15" customHeight="1" x14ac:dyDescent="0.3">
      <c r="A27" s="18"/>
      <c r="B27" s="19"/>
      <c r="C27" s="7">
        <f t="shared" si="0"/>
        <v>0</v>
      </c>
      <c r="D27" s="7">
        <f t="shared" si="1"/>
        <v>0</v>
      </c>
      <c r="E27" s="7">
        <f t="shared" si="1"/>
        <v>0</v>
      </c>
      <c r="F27" s="7">
        <f t="shared" si="1"/>
        <v>0</v>
      </c>
      <c r="G27" s="8" t="e">
        <f t="shared" si="2"/>
        <v>#DIV/0!</v>
      </c>
      <c r="H27" s="8" t="e">
        <f t="shared" si="3"/>
        <v>#DIV/0!</v>
      </c>
      <c r="I27" s="9" t="e">
        <f t="shared" si="4"/>
        <v>#DIV/0!</v>
      </c>
      <c r="J27" s="14"/>
      <c r="K27" s="15"/>
      <c r="L27" s="16"/>
      <c r="M27" s="14"/>
      <c r="N27" s="15"/>
      <c r="O27" s="16"/>
      <c r="P27" s="14"/>
      <c r="Q27" s="15"/>
      <c r="R27" s="16"/>
      <c r="S27" s="14"/>
      <c r="T27" s="15"/>
      <c r="U27" s="16"/>
      <c r="V27" s="14"/>
      <c r="W27" s="15"/>
      <c r="X27" s="16"/>
      <c r="Y27" s="14"/>
      <c r="Z27" s="15"/>
      <c r="AA27" s="16"/>
      <c r="AB27" s="14"/>
      <c r="AC27" s="15"/>
      <c r="AD27" s="16"/>
      <c r="AE27" s="14"/>
      <c r="AF27" s="15"/>
      <c r="AG27" s="16"/>
      <c r="AH27" s="14"/>
      <c r="AI27" s="15"/>
      <c r="AJ27" s="16"/>
      <c r="AK27" s="14"/>
      <c r="AL27" s="15"/>
      <c r="AM27" s="16"/>
      <c r="AN27" s="14"/>
      <c r="AO27" s="15"/>
      <c r="AP27" s="16"/>
      <c r="AQ27" s="14"/>
      <c r="AR27" s="15"/>
      <c r="AS27" s="16"/>
      <c r="AT27" s="14"/>
      <c r="AU27" s="15"/>
      <c r="AV27" s="16"/>
      <c r="AW27" s="14"/>
      <c r="AX27" s="15"/>
      <c r="AY27" s="16"/>
      <c r="AZ27" s="14"/>
      <c r="BA27" s="15"/>
      <c r="BB27" s="16"/>
      <c r="BC27" s="14"/>
      <c r="BD27" s="15"/>
      <c r="BE27" s="16"/>
      <c r="BF27" s="14"/>
      <c r="BG27" s="15"/>
      <c r="BH27" s="16"/>
      <c r="BI27" s="14"/>
      <c r="BJ27" s="15"/>
      <c r="BK27" s="16"/>
      <c r="BL27" s="14"/>
      <c r="BM27" s="15"/>
      <c r="BN27" s="16"/>
      <c r="BO27" s="14"/>
      <c r="BP27" s="15"/>
      <c r="BQ27" s="16"/>
      <c r="BR27" s="14"/>
      <c r="BS27" s="15"/>
      <c r="BT27" s="16"/>
      <c r="BU27" s="14"/>
      <c r="BV27" s="15"/>
      <c r="BW27" s="16"/>
      <c r="BX27" s="14"/>
      <c r="BY27" s="15"/>
      <c r="BZ27" s="16"/>
      <c r="CA27" s="14"/>
      <c r="CB27" s="15"/>
      <c r="CC27" s="16"/>
      <c r="CD27" s="14"/>
      <c r="CE27" s="15"/>
      <c r="CF27" s="16"/>
      <c r="CG27" s="14"/>
      <c r="CH27" s="15"/>
      <c r="CI27" s="16"/>
      <c r="CJ27" s="14"/>
      <c r="CK27" s="15"/>
      <c r="CL27" s="16"/>
      <c r="CM27" s="14"/>
      <c r="CN27" s="15"/>
      <c r="CO27" s="16"/>
      <c r="CP27" s="14"/>
      <c r="CQ27" s="15"/>
      <c r="CR27" s="16"/>
      <c r="CS27" s="17"/>
    </row>
    <row r="28" spans="1:97" s="1" customFormat="1" ht="15" customHeight="1" x14ac:dyDescent="0.3">
      <c r="A28" s="18"/>
      <c r="B28" s="19"/>
      <c r="C28" s="7">
        <f t="shared" si="0"/>
        <v>0</v>
      </c>
      <c r="D28" s="7">
        <f t="shared" si="1"/>
        <v>0</v>
      </c>
      <c r="E28" s="7">
        <f t="shared" si="1"/>
        <v>0</v>
      </c>
      <c r="F28" s="7">
        <f t="shared" si="1"/>
        <v>0</v>
      </c>
      <c r="G28" s="8" t="e">
        <f t="shared" si="2"/>
        <v>#DIV/0!</v>
      </c>
      <c r="H28" s="8" t="e">
        <f t="shared" si="3"/>
        <v>#DIV/0!</v>
      </c>
      <c r="I28" s="9" t="e">
        <f t="shared" si="4"/>
        <v>#DIV/0!</v>
      </c>
      <c r="J28" s="14"/>
      <c r="K28" s="15"/>
      <c r="L28" s="16"/>
      <c r="M28" s="14"/>
      <c r="N28" s="15"/>
      <c r="O28" s="16"/>
      <c r="P28" s="14"/>
      <c r="Q28" s="15"/>
      <c r="R28" s="16"/>
      <c r="S28" s="14"/>
      <c r="T28" s="15"/>
      <c r="U28" s="16"/>
      <c r="V28" s="14"/>
      <c r="W28" s="15"/>
      <c r="X28" s="16"/>
      <c r="Y28" s="14"/>
      <c r="Z28" s="15"/>
      <c r="AA28" s="16"/>
      <c r="AB28" s="14"/>
      <c r="AC28" s="15"/>
      <c r="AD28" s="16"/>
      <c r="AE28" s="14"/>
      <c r="AF28" s="15"/>
      <c r="AG28" s="16"/>
      <c r="AH28" s="14"/>
      <c r="AI28" s="15"/>
      <c r="AJ28" s="16"/>
      <c r="AK28" s="14"/>
      <c r="AL28" s="15"/>
      <c r="AM28" s="16"/>
      <c r="AN28" s="14"/>
      <c r="AO28" s="15"/>
      <c r="AP28" s="16"/>
      <c r="AQ28" s="14"/>
      <c r="AR28" s="15"/>
      <c r="AS28" s="16"/>
      <c r="AT28" s="14"/>
      <c r="AU28" s="15"/>
      <c r="AV28" s="16"/>
      <c r="AW28" s="14"/>
      <c r="AX28" s="15"/>
      <c r="AY28" s="16"/>
      <c r="AZ28" s="14"/>
      <c r="BA28" s="15"/>
      <c r="BB28" s="16"/>
      <c r="BC28" s="14"/>
      <c r="BD28" s="15"/>
      <c r="BE28" s="16"/>
      <c r="BF28" s="14"/>
      <c r="BG28" s="15"/>
      <c r="BH28" s="16"/>
      <c r="BI28" s="14"/>
      <c r="BJ28" s="15"/>
      <c r="BK28" s="16"/>
      <c r="BL28" s="14"/>
      <c r="BM28" s="15"/>
      <c r="BN28" s="16"/>
      <c r="BO28" s="14"/>
      <c r="BP28" s="15"/>
      <c r="BQ28" s="16"/>
      <c r="BR28" s="14"/>
      <c r="BS28" s="15"/>
      <c r="BT28" s="16"/>
      <c r="BU28" s="14"/>
      <c r="BV28" s="15"/>
      <c r="BW28" s="16"/>
      <c r="BX28" s="14"/>
      <c r="BY28" s="15"/>
      <c r="BZ28" s="16"/>
      <c r="CA28" s="14"/>
      <c r="CB28" s="15"/>
      <c r="CC28" s="16"/>
      <c r="CD28" s="14"/>
      <c r="CE28" s="15"/>
      <c r="CF28" s="16"/>
      <c r="CG28" s="14"/>
      <c r="CH28" s="15"/>
      <c r="CI28" s="16"/>
      <c r="CJ28" s="14"/>
      <c r="CK28" s="15"/>
      <c r="CL28" s="16"/>
      <c r="CM28" s="14"/>
      <c r="CN28" s="15"/>
      <c r="CO28" s="16"/>
      <c r="CP28" s="14"/>
      <c r="CQ28" s="15"/>
      <c r="CR28" s="16"/>
      <c r="CS28" s="17"/>
    </row>
    <row r="29" spans="1:97" s="1" customFormat="1" ht="15" customHeight="1" x14ac:dyDescent="0.3">
      <c r="A29" s="18"/>
      <c r="B29" s="19"/>
      <c r="C29" s="7">
        <f t="shared" si="0"/>
        <v>0</v>
      </c>
      <c r="D29" s="7">
        <f t="shared" si="1"/>
        <v>0</v>
      </c>
      <c r="E29" s="7">
        <f t="shared" si="1"/>
        <v>0</v>
      </c>
      <c r="F29" s="7">
        <f t="shared" si="1"/>
        <v>0</v>
      </c>
      <c r="G29" s="8" t="e">
        <f t="shared" si="2"/>
        <v>#DIV/0!</v>
      </c>
      <c r="H29" s="8" t="e">
        <f t="shared" si="3"/>
        <v>#DIV/0!</v>
      </c>
      <c r="I29" s="9" t="e">
        <f t="shared" si="4"/>
        <v>#DIV/0!</v>
      </c>
      <c r="J29" s="14"/>
      <c r="K29" s="15"/>
      <c r="L29" s="16"/>
      <c r="M29" s="14"/>
      <c r="N29" s="15"/>
      <c r="O29" s="16"/>
      <c r="P29" s="14"/>
      <c r="Q29" s="15"/>
      <c r="R29" s="16"/>
      <c r="S29" s="14"/>
      <c r="T29" s="15"/>
      <c r="U29" s="16"/>
      <c r="V29" s="14"/>
      <c r="W29" s="15"/>
      <c r="X29" s="16"/>
      <c r="Y29" s="14"/>
      <c r="Z29" s="15"/>
      <c r="AA29" s="16"/>
      <c r="AB29" s="14"/>
      <c r="AC29" s="15"/>
      <c r="AD29" s="16"/>
      <c r="AE29" s="14"/>
      <c r="AF29" s="15"/>
      <c r="AG29" s="16"/>
      <c r="AH29" s="14"/>
      <c r="AI29" s="15"/>
      <c r="AJ29" s="16"/>
      <c r="AK29" s="14"/>
      <c r="AL29" s="15"/>
      <c r="AM29" s="16"/>
      <c r="AN29" s="14"/>
      <c r="AO29" s="15"/>
      <c r="AP29" s="16"/>
      <c r="AQ29" s="14"/>
      <c r="AR29" s="15"/>
      <c r="AS29" s="16"/>
      <c r="AT29" s="14"/>
      <c r="AU29" s="15"/>
      <c r="AV29" s="16"/>
      <c r="AW29" s="14"/>
      <c r="AX29" s="15"/>
      <c r="AY29" s="16"/>
      <c r="AZ29" s="14"/>
      <c r="BA29" s="15"/>
      <c r="BB29" s="16"/>
      <c r="BC29" s="14"/>
      <c r="BD29" s="15"/>
      <c r="BE29" s="16"/>
      <c r="BF29" s="14"/>
      <c r="BG29" s="15"/>
      <c r="BH29" s="16"/>
      <c r="BI29" s="14"/>
      <c r="BJ29" s="15"/>
      <c r="BK29" s="16"/>
      <c r="BL29" s="14"/>
      <c r="BM29" s="15"/>
      <c r="BN29" s="16"/>
      <c r="BO29" s="14"/>
      <c r="BP29" s="15"/>
      <c r="BQ29" s="16"/>
      <c r="BR29" s="14"/>
      <c r="BS29" s="15"/>
      <c r="BT29" s="16"/>
      <c r="BU29" s="14"/>
      <c r="BV29" s="15"/>
      <c r="BW29" s="16"/>
      <c r="BX29" s="14"/>
      <c r="BY29" s="15"/>
      <c r="BZ29" s="16"/>
      <c r="CA29" s="14"/>
      <c r="CB29" s="15"/>
      <c r="CC29" s="16"/>
      <c r="CD29" s="14"/>
      <c r="CE29" s="15"/>
      <c r="CF29" s="16"/>
      <c r="CG29" s="14"/>
      <c r="CH29" s="15"/>
      <c r="CI29" s="16"/>
      <c r="CJ29" s="14"/>
      <c r="CK29" s="15"/>
      <c r="CL29" s="16"/>
      <c r="CM29" s="14"/>
      <c r="CN29" s="15"/>
      <c r="CO29" s="16"/>
      <c r="CP29" s="14"/>
      <c r="CQ29" s="15"/>
      <c r="CR29" s="16"/>
      <c r="CS29" s="17"/>
    </row>
    <row r="30" spans="1:97" s="1" customFormat="1" ht="15" customHeight="1" x14ac:dyDescent="0.3">
      <c r="A30" s="18"/>
      <c r="B30" s="19"/>
      <c r="C30" s="7">
        <f t="shared" si="0"/>
        <v>0</v>
      </c>
      <c r="D30" s="7">
        <f t="shared" si="1"/>
        <v>0</v>
      </c>
      <c r="E30" s="7">
        <f t="shared" si="1"/>
        <v>0</v>
      </c>
      <c r="F30" s="7">
        <f t="shared" si="1"/>
        <v>0</v>
      </c>
      <c r="G30" s="8" t="e">
        <f t="shared" si="2"/>
        <v>#DIV/0!</v>
      </c>
      <c r="H30" s="8" t="e">
        <f t="shared" si="3"/>
        <v>#DIV/0!</v>
      </c>
      <c r="I30" s="9" t="e">
        <f t="shared" si="4"/>
        <v>#DIV/0!</v>
      </c>
      <c r="J30" s="14"/>
      <c r="K30" s="15"/>
      <c r="L30" s="16"/>
      <c r="M30" s="14"/>
      <c r="N30" s="15"/>
      <c r="O30" s="16"/>
      <c r="P30" s="14"/>
      <c r="Q30" s="15"/>
      <c r="R30" s="16"/>
      <c r="S30" s="14"/>
      <c r="T30" s="15"/>
      <c r="U30" s="16"/>
      <c r="V30" s="14"/>
      <c r="W30" s="15"/>
      <c r="X30" s="16"/>
      <c r="Y30" s="14"/>
      <c r="Z30" s="15"/>
      <c r="AA30" s="16"/>
      <c r="AB30" s="14"/>
      <c r="AC30" s="15"/>
      <c r="AD30" s="16"/>
      <c r="AE30" s="14"/>
      <c r="AF30" s="15"/>
      <c r="AG30" s="16"/>
      <c r="AH30" s="14"/>
      <c r="AI30" s="15"/>
      <c r="AJ30" s="16"/>
      <c r="AK30" s="14"/>
      <c r="AL30" s="15"/>
      <c r="AM30" s="16"/>
      <c r="AN30" s="14"/>
      <c r="AO30" s="15"/>
      <c r="AP30" s="16"/>
      <c r="AQ30" s="14"/>
      <c r="AR30" s="15"/>
      <c r="AS30" s="16"/>
      <c r="AT30" s="14"/>
      <c r="AU30" s="15"/>
      <c r="AV30" s="16"/>
      <c r="AW30" s="14"/>
      <c r="AX30" s="15"/>
      <c r="AY30" s="16"/>
      <c r="AZ30" s="14"/>
      <c r="BA30" s="15"/>
      <c r="BB30" s="16"/>
      <c r="BC30" s="14"/>
      <c r="BD30" s="15"/>
      <c r="BE30" s="16"/>
      <c r="BF30" s="14"/>
      <c r="BG30" s="15"/>
      <c r="BH30" s="16"/>
      <c r="BI30" s="14"/>
      <c r="BJ30" s="15"/>
      <c r="BK30" s="16"/>
      <c r="BL30" s="14"/>
      <c r="BM30" s="15"/>
      <c r="BN30" s="16"/>
      <c r="BO30" s="14"/>
      <c r="BP30" s="15"/>
      <c r="BQ30" s="16"/>
      <c r="BR30" s="14"/>
      <c r="BS30" s="15"/>
      <c r="BT30" s="16"/>
      <c r="BU30" s="14"/>
      <c r="BV30" s="15"/>
      <c r="BW30" s="16"/>
      <c r="BX30" s="14"/>
      <c r="BY30" s="15"/>
      <c r="BZ30" s="16"/>
      <c r="CA30" s="14"/>
      <c r="CB30" s="15"/>
      <c r="CC30" s="16"/>
      <c r="CD30" s="14"/>
      <c r="CE30" s="15"/>
      <c r="CF30" s="16"/>
      <c r="CG30" s="14"/>
      <c r="CH30" s="15"/>
      <c r="CI30" s="16"/>
      <c r="CJ30" s="14"/>
      <c r="CK30" s="15"/>
      <c r="CL30" s="16"/>
      <c r="CM30" s="14"/>
      <c r="CN30" s="15"/>
      <c r="CO30" s="16"/>
      <c r="CP30" s="14"/>
      <c r="CQ30" s="15"/>
      <c r="CR30" s="16"/>
      <c r="CS30" s="17"/>
    </row>
    <row r="31" spans="1:97" s="1" customFormat="1" ht="16.5" x14ac:dyDescent="0.3">
      <c r="A31" s="18"/>
      <c r="B31" s="19"/>
      <c r="C31" s="7">
        <f t="shared" si="0"/>
        <v>0</v>
      </c>
      <c r="D31" s="7">
        <f t="shared" si="1"/>
        <v>0</v>
      </c>
      <c r="E31" s="7">
        <f t="shared" si="1"/>
        <v>0</v>
      </c>
      <c r="F31" s="7">
        <f t="shared" si="1"/>
        <v>0</v>
      </c>
      <c r="G31" s="8" t="e">
        <f t="shared" si="2"/>
        <v>#DIV/0!</v>
      </c>
      <c r="H31" s="8" t="e">
        <f t="shared" si="3"/>
        <v>#DIV/0!</v>
      </c>
      <c r="I31" s="9" t="e">
        <f t="shared" si="4"/>
        <v>#DIV/0!</v>
      </c>
      <c r="J31" s="14"/>
      <c r="K31" s="15"/>
      <c r="L31" s="16"/>
      <c r="M31" s="14"/>
      <c r="N31" s="15"/>
      <c r="O31" s="16"/>
      <c r="P31" s="14"/>
      <c r="Q31" s="15"/>
      <c r="R31" s="16"/>
      <c r="S31" s="14"/>
      <c r="T31" s="15"/>
      <c r="U31" s="16"/>
      <c r="V31" s="14"/>
      <c r="W31" s="15"/>
      <c r="X31" s="16"/>
      <c r="Y31" s="14"/>
      <c r="Z31" s="15"/>
      <c r="AA31" s="16"/>
      <c r="AB31" s="14"/>
      <c r="AC31" s="15"/>
      <c r="AD31" s="16"/>
      <c r="AE31" s="14"/>
      <c r="AF31" s="15"/>
      <c r="AG31" s="16"/>
      <c r="AH31" s="14"/>
      <c r="AI31" s="15"/>
      <c r="AJ31" s="16"/>
      <c r="AK31" s="14"/>
      <c r="AL31" s="15"/>
      <c r="AM31" s="16"/>
      <c r="AN31" s="14"/>
      <c r="AO31" s="15"/>
      <c r="AP31" s="16"/>
      <c r="AQ31" s="14"/>
      <c r="AR31" s="15"/>
      <c r="AS31" s="16"/>
      <c r="AT31" s="14"/>
      <c r="AU31" s="15"/>
      <c r="AV31" s="16"/>
      <c r="AW31" s="14"/>
      <c r="AX31" s="15"/>
      <c r="AY31" s="16"/>
      <c r="AZ31" s="14"/>
      <c r="BA31" s="15"/>
      <c r="BB31" s="16"/>
      <c r="BC31" s="14"/>
      <c r="BD31" s="15"/>
      <c r="BE31" s="16"/>
      <c r="BF31" s="14"/>
      <c r="BG31" s="15"/>
      <c r="BH31" s="16"/>
      <c r="BI31" s="14"/>
      <c r="BJ31" s="15"/>
      <c r="BK31" s="16"/>
      <c r="BL31" s="14"/>
      <c r="BM31" s="15"/>
      <c r="BN31" s="16"/>
      <c r="BO31" s="14"/>
      <c r="BP31" s="15"/>
      <c r="BQ31" s="16"/>
      <c r="BR31" s="14"/>
      <c r="BS31" s="15"/>
      <c r="BT31" s="16"/>
      <c r="BU31" s="14"/>
      <c r="BV31" s="15"/>
      <c r="BW31" s="16"/>
      <c r="BX31" s="14"/>
      <c r="BY31" s="15"/>
      <c r="BZ31" s="16"/>
      <c r="CA31" s="14"/>
      <c r="CB31" s="15"/>
      <c r="CC31" s="16"/>
      <c r="CD31" s="14"/>
      <c r="CE31" s="15"/>
      <c r="CF31" s="16"/>
      <c r="CG31" s="14"/>
      <c r="CH31" s="15"/>
      <c r="CI31" s="16"/>
      <c r="CJ31" s="14"/>
      <c r="CK31" s="15"/>
      <c r="CL31" s="16"/>
      <c r="CM31" s="14"/>
      <c r="CN31" s="15"/>
      <c r="CO31" s="16"/>
      <c r="CP31" s="14"/>
      <c r="CQ31" s="15"/>
      <c r="CR31" s="16"/>
      <c r="CS31" s="17"/>
    </row>
    <row r="32" spans="1:97" s="1" customFormat="1" ht="16.5" x14ac:dyDescent="0.3">
      <c r="A32" s="18"/>
      <c r="B32" s="19"/>
      <c r="C32" s="7">
        <f t="shared" si="0"/>
        <v>0</v>
      </c>
      <c r="D32" s="7">
        <f t="shared" si="1"/>
        <v>0</v>
      </c>
      <c r="E32" s="7">
        <f t="shared" si="1"/>
        <v>0</v>
      </c>
      <c r="F32" s="7">
        <f t="shared" si="1"/>
        <v>0</v>
      </c>
      <c r="G32" s="8" t="e">
        <f t="shared" si="2"/>
        <v>#DIV/0!</v>
      </c>
      <c r="H32" s="8" t="e">
        <f t="shared" si="3"/>
        <v>#DIV/0!</v>
      </c>
      <c r="I32" s="9" t="e">
        <f t="shared" si="4"/>
        <v>#DIV/0!</v>
      </c>
      <c r="J32" s="14"/>
      <c r="K32" s="15"/>
      <c r="L32" s="16"/>
      <c r="M32" s="14"/>
      <c r="N32" s="15"/>
      <c r="O32" s="16"/>
      <c r="P32" s="14"/>
      <c r="Q32" s="15"/>
      <c r="R32" s="16"/>
      <c r="S32" s="14"/>
      <c r="T32" s="15"/>
      <c r="U32" s="16"/>
      <c r="V32" s="14"/>
      <c r="W32" s="15"/>
      <c r="X32" s="16"/>
      <c r="Y32" s="14"/>
      <c r="Z32" s="15"/>
      <c r="AA32" s="16"/>
      <c r="AB32" s="14"/>
      <c r="AC32" s="15"/>
      <c r="AD32" s="16"/>
      <c r="AE32" s="14"/>
      <c r="AF32" s="15"/>
      <c r="AG32" s="16"/>
      <c r="AH32" s="14"/>
      <c r="AI32" s="15"/>
      <c r="AJ32" s="16"/>
      <c r="AK32" s="14"/>
      <c r="AL32" s="15"/>
      <c r="AM32" s="16"/>
      <c r="AN32" s="14"/>
      <c r="AO32" s="15"/>
      <c r="AP32" s="16"/>
      <c r="AQ32" s="14"/>
      <c r="AR32" s="15"/>
      <c r="AS32" s="16"/>
      <c r="AT32" s="14"/>
      <c r="AU32" s="15"/>
      <c r="AV32" s="16"/>
      <c r="AW32" s="14"/>
      <c r="AX32" s="15"/>
      <c r="AY32" s="16"/>
      <c r="AZ32" s="14"/>
      <c r="BA32" s="15"/>
      <c r="BB32" s="16"/>
      <c r="BC32" s="14"/>
      <c r="BD32" s="15"/>
      <c r="BE32" s="16"/>
      <c r="BF32" s="14"/>
      <c r="BG32" s="15"/>
      <c r="BH32" s="16"/>
      <c r="BI32" s="14"/>
      <c r="BJ32" s="15"/>
      <c r="BK32" s="16"/>
      <c r="BL32" s="14"/>
      <c r="BM32" s="15"/>
      <c r="BN32" s="16"/>
      <c r="BO32" s="14"/>
      <c r="BP32" s="15"/>
      <c r="BQ32" s="16"/>
      <c r="BR32" s="14"/>
      <c r="BS32" s="15"/>
      <c r="BT32" s="16"/>
      <c r="BU32" s="14"/>
      <c r="BV32" s="15"/>
      <c r="BW32" s="16"/>
      <c r="BX32" s="14"/>
      <c r="BY32" s="15"/>
      <c r="BZ32" s="16"/>
      <c r="CA32" s="14"/>
      <c r="CB32" s="15"/>
      <c r="CC32" s="16"/>
      <c r="CD32" s="14"/>
      <c r="CE32" s="15"/>
      <c r="CF32" s="16"/>
      <c r="CG32" s="14"/>
      <c r="CH32" s="15"/>
      <c r="CI32" s="16"/>
      <c r="CJ32" s="14"/>
      <c r="CK32" s="15"/>
      <c r="CL32" s="16"/>
      <c r="CM32" s="14"/>
      <c r="CN32" s="15"/>
      <c r="CO32" s="16"/>
      <c r="CP32" s="14"/>
      <c r="CQ32" s="15"/>
      <c r="CR32" s="16"/>
      <c r="CS32" s="17"/>
    </row>
    <row r="33" spans="1:97" ht="16.5" x14ac:dyDescent="0.3">
      <c r="A33" s="18"/>
      <c r="B33" s="20"/>
      <c r="C33" s="7">
        <f t="shared" si="0"/>
        <v>0</v>
      </c>
      <c r="D33" s="7">
        <f t="shared" si="1"/>
        <v>0</v>
      </c>
      <c r="E33" s="7">
        <f t="shared" si="1"/>
        <v>0</v>
      </c>
      <c r="F33" s="7">
        <f t="shared" si="1"/>
        <v>0</v>
      </c>
      <c r="G33" s="8" t="e">
        <f t="shared" si="2"/>
        <v>#DIV/0!</v>
      </c>
      <c r="H33" s="8" t="e">
        <f t="shared" si="3"/>
        <v>#DIV/0!</v>
      </c>
      <c r="I33" s="9" t="e">
        <f t="shared" si="4"/>
        <v>#DIV/0!</v>
      </c>
      <c r="J33" s="14"/>
      <c r="K33" s="15"/>
      <c r="L33" s="16"/>
      <c r="M33" s="14"/>
      <c r="N33" s="15"/>
      <c r="O33" s="16"/>
      <c r="P33" s="14"/>
      <c r="Q33" s="15"/>
      <c r="R33" s="16"/>
      <c r="S33" s="14"/>
      <c r="T33" s="15"/>
      <c r="U33" s="16"/>
      <c r="V33" s="14"/>
      <c r="W33" s="15"/>
      <c r="X33" s="16"/>
      <c r="Y33" s="14"/>
      <c r="Z33" s="15"/>
      <c r="AA33" s="16"/>
      <c r="AB33" s="14"/>
      <c r="AC33" s="15"/>
      <c r="AD33" s="16"/>
      <c r="AE33" s="14"/>
      <c r="AF33" s="15"/>
      <c r="AG33" s="16"/>
      <c r="AH33" s="14"/>
      <c r="AI33" s="15"/>
      <c r="AJ33" s="16"/>
      <c r="AK33" s="14"/>
      <c r="AL33" s="15"/>
      <c r="AM33" s="16"/>
      <c r="AN33" s="14"/>
      <c r="AO33" s="15"/>
      <c r="AP33" s="16"/>
      <c r="AQ33" s="14"/>
      <c r="AR33" s="15"/>
      <c r="AS33" s="16"/>
      <c r="AT33" s="14"/>
      <c r="AU33" s="15"/>
      <c r="AV33" s="16"/>
      <c r="AW33" s="14"/>
      <c r="AX33" s="15"/>
      <c r="AY33" s="16"/>
      <c r="AZ33" s="14"/>
      <c r="BA33" s="15"/>
      <c r="BB33" s="16"/>
      <c r="BC33" s="14"/>
      <c r="BD33" s="15"/>
      <c r="BE33" s="16"/>
      <c r="BF33" s="14"/>
      <c r="BG33" s="15"/>
      <c r="BH33" s="16"/>
      <c r="BI33" s="14"/>
      <c r="BJ33" s="15"/>
      <c r="BK33" s="16"/>
      <c r="BL33" s="14"/>
      <c r="BM33" s="15"/>
      <c r="BN33" s="16"/>
      <c r="BO33" s="14"/>
      <c r="BP33" s="15"/>
      <c r="BQ33" s="16"/>
      <c r="BR33" s="14"/>
      <c r="BS33" s="15"/>
      <c r="BT33" s="16"/>
      <c r="BU33" s="14"/>
      <c r="BV33" s="15"/>
      <c r="BW33" s="16"/>
      <c r="BX33" s="14"/>
      <c r="BY33" s="15"/>
      <c r="BZ33" s="16"/>
      <c r="CA33" s="14"/>
      <c r="CB33" s="15"/>
      <c r="CC33" s="16"/>
      <c r="CD33" s="14"/>
      <c r="CE33" s="15"/>
      <c r="CF33" s="16"/>
      <c r="CG33" s="14"/>
      <c r="CH33" s="15"/>
      <c r="CI33" s="16"/>
      <c r="CJ33" s="14"/>
      <c r="CK33" s="15"/>
      <c r="CL33" s="16"/>
      <c r="CM33" s="14"/>
      <c r="CN33" s="15"/>
      <c r="CO33" s="16"/>
      <c r="CP33" s="14"/>
      <c r="CQ33" s="15"/>
      <c r="CR33" s="16"/>
      <c r="CS33" s="17"/>
    </row>
    <row r="34" spans="1:97" s="23" customFormat="1" x14ac:dyDescent="0.3">
      <c r="A34" s="26" t="s">
        <v>59</v>
      </c>
      <c r="B34" s="26"/>
      <c r="C34" s="26"/>
      <c r="D34" s="26"/>
      <c r="E34" s="26"/>
      <c r="F34" s="26"/>
      <c r="G34" s="8" t="e">
        <f>AVERAGE(G5:G30)</f>
        <v>#DIV/0!</v>
      </c>
      <c r="H34" s="8" t="e">
        <f>AVERAGE(H5:H30)</f>
        <v>#DIV/0!</v>
      </c>
      <c r="I34" s="8" t="e">
        <f>AVERAGE(I5:I30)</f>
        <v>#DIV/0!</v>
      </c>
      <c r="J34" s="21" t="e">
        <f t="shared" ref="J34:BU34" si="5">AVERAGE(J5:J33)</f>
        <v>#DIV/0!</v>
      </c>
      <c r="K34" s="21" t="e">
        <f t="shared" si="5"/>
        <v>#DIV/0!</v>
      </c>
      <c r="L34" s="21" t="e">
        <f t="shared" si="5"/>
        <v>#DIV/0!</v>
      </c>
      <c r="M34" s="21" t="e">
        <f t="shared" si="5"/>
        <v>#DIV/0!</v>
      </c>
      <c r="N34" s="21" t="e">
        <f t="shared" si="5"/>
        <v>#DIV/0!</v>
      </c>
      <c r="O34" s="21" t="e">
        <f t="shared" si="5"/>
        <v>#DIV/0!</v>
      </c>
      <c r="P34" s="21" t="e">
        <f t="shared" si="5"/>
        <v>#DIV/0!</v>
      </c>
      <c r="Q34" s="21" t="e">
        <f t="shared" si="5"/>
        <v>#DIV/0!</v>
      </c>
      <c r="R34" s="21" t="e">
        <f t="shared" si="5"/>
        <v>#DIV/0!</v>
      </c>
      <c r="S34" s="21" t="e">
        <f t="shared" si="5"/>
        <v>#DIV/0!</v>
      </c>
      <c r="T34" s="21" t="e">
        <f t="shared" si="5"/>
        <v>#DIV/0!</v>
      </c>
      <c r="U34" s="21" t="e">
        <f t="shared" si="5"/>
        <v>#DIV/0!</v>
      </c>
      <c r="V34" s="21" t="e">
        <f t="shared" si="5"/>
        <v>#DIV/0!</v>
      </c>
      <c r="W34" s="21" t="e">
        <f t="shared" si="5"/>
        <v>#DIV/0!</v>
      </c>
      <c r="X34" s="21" t="e">
        <f t="shared" si="5"/>
        <v>#DIV/0!</v>
      </c>
      <c r="Y34" s="21" t="e">
        <f t="shared" si="5"/>
        <v>#DIV/0!</v>
      </c>
      <c r="Z34" s="21" t="e">
        <f t="shared" si="5"/>
        <v>#DIV/0!</v>
      </c>
      <c r="AA34" s="21" t="e">
        <f t="shared" si="5"/>
        <v>#DIV/0!</v>
      </c>
      <c r="AB34" s="21" t="e">
        <f t="shared" si="5"/>
        <v>#DIV/0!</v>
      </c>
      <c r="AC34" s="21" t="e">
        <f t="shared" si="5"/>
        <v>#DIV/0!</v>
      </c>
      <c r="AD34" s="21" t="e">
        <f t="shared" si="5"/>
        <v>#DIV/0!</v>
      </c>
      <c r="AE34" s="21" t="e">
        <f t="shared" si="5"/>
        <v>#DIV/0!</v>
      </c>
      <c r="AF34" s="21" t="e">
        <f t="shared" si="5"/>
        <v>#DIV/0!</v>
      </c>
      <c r="AG34" s="21" t="e">
        <f t="shared" si="5"/>
        <v>#DIV/0!</v>
      </c>
      <c r="AH34" s="21" t="e">
        <f t="shared" si="5"/>
        <v>#DIV/0!</v>
      </c>
      <c r="AI34" s="21" t="e">
        <f t="shared" si="5"/>
        <v>#DIV/0!</v>
      </c>
      <c r="AJ34" s="21" t="e">
        <f t="shared" si="5"/>
        <v>#DIV/0!</v>
      </c>
      <c r="AK34" s="21" t="e">
        <f t="shared" si="5"/>
        <v>#DIV/0!</v>
      </c>
      <c r="AL34" s="21" t="e">
        <f t="shared" si="5"/>
        <v>#DIV/0!</v>
      </c>
      <c r="AM34" s="21" t="e">
        <f t="shared" si="5"/>
        <v>#DIV/0!</v>
      </c>
      <c r="AN34" s="21" t="e">
        <f t="shared" si="5"/>
        <v>#DIV/0!</v>
      </c>
      <c r="AO34" s="21" t="e">
        <f t="shared" si="5"/>
        <v>#DIV/0!</v>
      </c>
      <c r="AP34" s="21" t="e">
        <f t="shared" si="5"/>
        <v>#DIV/0!</v>
      </c>
      <c r="AQ34" s="21" t="e">
        <f t="shared" si="5"/>
        <v>#DIV/0!</v>
      </c>
      <c r="AR34" s="21" t="e">
        <f t="shared" si="5"/>
        <v>#DIV/0!</v>
      </c>
      <c r="AS34" s="21" t="e">
        <f t="shared" si="5"/>
        <v>#DIV/0!</v>
      </c>
      <c r="AT34" s="21" t="e">
        <f t="shared" si="5"/>
        <v>#DIV/0!</v>
      </c>
      <c r="AU34" s="21" t="e">
        <f t="shared" si="5"/>
        <v>#DIV/0!</v>
      </c>
      <c r="AV34" s="21" t="e">
        <f t="shared" si="5"/>
        <v>#DIV/0!</v>
      </c>
      <c r="AW34" s="21" t="e">
        <f t="shared" si="5"/>
        <v>#DIV/0!</v>
      </c>
      <c r="AX34" s="21" t="e">
        <f t="shared" si="5"/>
        <v>#DIV/0!</v>
      </c>
      <c r="AY34" s="21" t="e">
        <f t="shared" si="5"/>
        <v>#DIV/0!</v>
      </c>
      <c r="AZ34" s="21" t="e">
        <f t="shared" si="5"/>
        <v>#DIV/0!</v>
      </c>
      <c r="BA34" s="21" t="e">
        <f t="shared" si="5"/>
        <v>#DIV/0!</v>
      </c>
      <c r="BB34" s="21" t="e">
        <f t="shared" si="5"/>
        <v>#DIV/0!</v>
      </c>
      <c r="BC34" s="21" t="e">
        <f t="shared" si="5"/>
        <v>#DIV/0!</v>
      </c>
      <c r="BD34" s="21" t="e">
        <f t="shared" si="5"/>
        <v>#DIV/0!</v>
      </c>
      <c r="BE34" s="21" t="e">
        <f t="shared" si="5"/>
        <v>#DIV/0!</v>
      </c>
      <c r="BF34" s="21" t="e">
        <f t="shared" si="5"/>
        <v>#DIV/0!</v>
      </c>
      <c r="BG34" s="21" t="e">
        <f t="shared" si="5"/>
        <v>#DIV/0!</v>
      </c>
      <c r="BH34" s="21" t="e">
        <f t="shared" si="5"/>
        <v>#DIV/0!</v>
      </c>
      <c r="BI34" s="21" t="e">
        <f t="shared" si="5"/>
        <v>#DIV/0!</v>
      </c>
      <c r="BJ34" s="21" t="e">
        <f t="shared" si="5"/>
        <v>#DIV/0!</v>
      </c>
      <c r="BK34" s="21" t="e">
        <f t="shared" si="5"/>
        <v>#DIV/0!</v>
      </c>
      <c r="BL34" s="21" t="e">
        <f t="shared" si="5"/>
        <v>#DIV/0!</v>
      </c>
      <c r="BM34" s="21" t="e">
        <f t="shared" si="5"/>
        <v>#DIV/0!</v>
      </c>
      <c r="BN34" s="21" t="e">
        <f t="shared" si="5"/>
        <v>#DIV/0!</v>
      </c>
      <c r="BO34" s="21" t="e">
        <f t="shared" si="5"/>
        <v>#DIV/0!</v>
      </c>
      <c r="BP34" s="21" t="e">
        <f t="shared" si="5"/>
        <v>#DIV/0!</v>
      </c>
      <c r="BQ34" s="21" t="e">
        <f t="shared" si="5"/>
        <v>#DIV/0!</v>
      </c>
      <c r="BR34" s="21" t="e">
        <f t="shared" si="5"/>
        <v>#DIV/0!</v>
      </c>
      <c r="BS34" s="21" t="e">
        <f t="shared" si="5"/>
        <v>#DIV/0!</v>
      </c>
      <c r="BT34" s="21" t="e">
        <f t="shared" si="5"/>
        <v>#DIV/0!</v>
      </c>
      <c r="BU34" s="21" t="e">
        <f t="shared" si="5"/>
        <v>#DIV/0!</v>
      </c>
      <c r="BV34" s="21" t="e">
        <f t="shared" ref="BV34:CR34" si="6">AVERAGE(BV5:BV33)</f>
        <v>#DIV/0!</v>
      </c>
      <c r="BW34" s="21" t="e">
        <f t="shared" si="6"/>
        <v>#DIV/0!</v>
      </c>
      <c r="BX34" s="21" t="e">
        <f t="shared" si="6"/>
        <v>#DIV/0!</v>
      </c>
      <c r="BY34" s="21" t="e">
        <f t="shared" si="6"/>
        <v>#DIV/0!</v>
      </c>
      <c r="BZ34" s="21" t="e">
        <f t="shared" si="6"/>
        <v>#DIV/0!</v>
      </c>
      <c r="CA34" s="21" t="e">
        <f t="shared" si="6"/>
        <v>#DIV/0!</v>
      </c>
      <c r="CB34" s="21" t="e">
        <f t="shared" si="6"/>
        <v>#DIV/0!</v>
      </c>
      <c r="CC34" s="21" t="e">
        <f t="shared" si="6"/>
        <v>#DIV/0!</v>
      </c>
      <c r="CD34" s="21" t="e">
        <f t="shared" si="6"/>
        <v>#DIV/0!</v>
      </c>
      <c r="CE34" s="21" t="e">
        <f t="shared" si="6"/>
        <v>#DIV/0!</v>
      </c>
      <c r="CF34" s="21" t="e">
        <f t="shared" si="6"/>
        <v>#DIV/0!</v>
      </c>
      <c r="CG34" s="21" t="e">
        <f t="shared" si="6"/>
        <v>#DIV/0!</v>
      </c>
      <c r="CH34" s="21" t="e">
        <f t="shared" si="6"/>
        <v>#DIV/0!</v>
      </c>
      <c r="CI34" s="21" t="e">
        <f t="shared" si="6"/>
        <v>#DIV/0!</v>
      </c>
      <c r="CJ34" s="21" t="e">
        <f t="shared" si="6"/>
        <v>#DIV/0!</v>
      </c>
      <c r="CK34" s="21" t="e">
        <f t="shared" si="6"/>
        <v>#DIV/0!</v>
      </c>
      <c r="CL34" s="21" t="e">
        <f t="shared" si="6"/>
        <v>#DIV/0!</v>
      </c>
      <c r="CM34" s="21" t="e">
        <f t="shared" si="6"/>
        <v>#DIV/0!</v>
      </c>
      <c r="CN34" s="21" t="e">
        <f t="shared" si="6"/>
        <v>#DIV/0!</v>
      </c>
      <c r="CO34" s="21" t="e">
        <f t="shared" si="6"/>
        <v>#DIV/0!</v>
      </c>
      <c r="CP34" s="21" t="e">
        <f t="shared" si="6"/>
        <v>#DIV/0!</v>
      </c>
      <c r="CQ34" s="21" t="e">
        <f t="shared" si="6"/>
        <v>#DIV/0!</v>
      </c>
      <c r="CR34" s="21" t="e">
        <f t="shared" si="6"/>
        <v>#DIV/0!</v>
      </c>
      <c r="CS34" s="22"/>
    </row>
    <row r="35" spans="1:97" ht="15" hidden="1" customHeight="1" x14ac:dyDescent="0.25"/>
    <row r="36" spans="1:97" ht="15" hidden="1" customHeight="1" x14ac:dyDescent="0.25"/>
  </sheetData>
  <sheetProtection algorithmName="SHA-512" hashValue="qw7NBDzaiSYX6sivj5Yt2rYxUsZHPIVQ+7LP3Obu0vzrZ2yv13+C9i+dwbYAN/AQ0YUtyjcDYUU2RvAl/v0fCQ==" saltValue="eO/lWQRBDasuE+XpuG35kQ==" spinCount="100000" sheet="1" selectLockedCells="1"/>
  <mergeCells count="49">
    <mergeCell ref="CG2:CI2"/>
    <mergeCell ref="CJ2:CL2"/>
    <mergeCell ref="CM2:CO2"/>
    <mergeCell ref="CP2:CR2"/>
    <mergeCell ref="A34:F34"/>
    <mergeCell ref="BC2:BE2"/>
    <mergeCell ref="BF2:BH2"/>
    <mergeCell ref="BI2:BK2"/>
    <mergeCell ref="BL2:BN2"/>
    <mergeCell ref="BO2:BQ2"/>
    <mergeCell ref="BR2:BT2"/>
    <mergeCell ref="AK2:AM2"/>
    <mergeCell ref="AN2:AP2"/>
    <mergeCell ref="AQ2:AS2"/>
    <mergeCell ref="AT2:AV2"/>
    <mergeCell ref="AW2:AY2"/>
    <mergeCell ref="AZ2:BB2"/>
    <mergeCell ref="S2:U2"/>
    <mergeCell ref="V2:X2"/>
    <mergeCell ref="Y2:AA2"/>
    <mergeCell ref="AB2:AD2"/>
    <mergeCell ref="AE2:AG2"/>
    <mergeCell ref="AH2:AJ2"/>
    <mergeCell ref="BI1:BQ1"/>
    <mergeCell ref="BR1:BT1"/>
    <mergeCell ref="BU1:CI1"/>
    <mergeCell ref="CJ1:CO1"/>
    <mergeCell ref="CP1:CR1"/>
    <mergeCell ref="CS1:CS2"/>
    <mergeCell ref="BU2:BW2"/>
    <mergeCell ref="BX2:BZ2"/>
    <mergeCell ref="CA2:CC2"/>
    <mergeCell ref="CD2:CF2"/>
    <mergeCell ref="AE1:AM1"/>
    <mergeCell ref="AN1:AP1"/>
    <mergeCell ref="AQ1:AV1"/>
    <mergeCell ref="AW1:AY1"/>
    <mergeCell ref="AZ1:BE1"/>
    <mergeCell ref="BF1:BH1"/>
    <mergeCell ref="A1:F2"/>
    <mergeCell ref="G1:I1"/>
    <mergeCell ref="J1:L1"/>
    <mergeCell ref="M1:U1"/>
    <mergeCell ref="V1:AA1"/>
    <mergeCell ref="AB1:AD1"/>
    <mergeCell ref="G2:I2"/>
    <mergeCell ref="J2:L2"/>
    <mergeCell ref="M2:O2"/>
    <mergeCell ref="P2:R2"/>
  </mergeCells>
  <conditionalFormatting sqref="G34 G10 G5:G8 G19:G22 G15 G12">
    <cfRule type="cellIs" dxfId="1253" priority="1252" operator="lessThan">
      <formula>50%</formula>
    </cfRule>
    <cfRule type="cellIs" dxfId="1252" priority="1253" operator="between">
      <formula>49%</formula>
      <formula>79.99%</formula>
    </cfRule>
    <cfRule type="cellIs" dxfId="1251" priority="1254" operator="greaterThanOrEqual">
      <formula>80%</formula>
    </cfRule>
  </conditionalFormatting>
  <conditionalFormatting sqref="H34:I34 H10:I10 H5:I8 H19:I22 H15:I15 H12:I12">
    <cfRule type="cellIs" dxfId="1250" priority="1249" operator="lessThan">
      <formula>50%</formula>
    </cfRule>
    <cfRule type="cellIs" dxfId="1249" priority="1250" operator="between">
      <formula>49%</formula>
      <formula>79.99%</formula>
    </cfRule>
    <cfRule type="cellIs" dxfId="1248" priority="1251" operator="greaterThanOrEqual">
      <formula>80%</formula>
    </cfRule>
  </conditionalFormatting>
  <conditionalFormatting sqref="J34:CR34">
    <cfRule type="cellIs" dxfId="1247" priority="1246" operator="greaterThanOrEqual">
      <formula>0.8</formula>
    </cfRule>
    <cfRule type="cellIs" dxfId="1246" priority="1247" operator="between">
      <formula>0.49</formula>
      <formula>0.79</formula>
    </cfRule>
    <cfRule type="cellIs" dxfId="1245" priority="1248" operator="lessThan">
      <formula>0.5</formula>
    </cfRule>
  </conditionalFormatting>
  <conditionalFormatting sqref="G5">
    <cfRule type="cellIs" dxfId="1244" priority="1243" operator="lessThan">
      <formula>50%</formula>
    </cfRule>
    <cfRule type="cellIs" dxfId="1243" priority="1244" operator="between">
      <formula>49%</formula>
      <formula>79.99%</formula>
    </cfRule>
    <cfRule type="cellIs" dxfId="1242" priority="1245" operator="greaterThanOrEqual">
      <formula>80%</formula>
    </cfRule>
  </conditionalFormatting>
  <conditionalFormatting sqref="H5:I5">
    <cfRule type="cellIs" dxfId="1241" priority="1240" operator="lessThan">
      <formula>50%</formula>
    </cfRule>
    <cfRule type="cellIs" dxfId="1240" priority="1241" operator="between">
      <formula>49%</formula>
      <formula>79.99%</formula>
    </cfRule>
    <cfRule type="cellIs" dxfId="1239" priority="1242" operator="greaterThanOrEqual">
      <formula>80%</formula>
    </cfRule>
  </conditionalFormatting>
  <conditionalFormatting sqref="G10">
    <cfRule type="cellIs" dxfId="1238" priority="1237" operator="lessThan">
      <formula>50%</formula>
    </cfRule>
    <cfRule type="cellIs" dxfId="1237" priority="1238" operator="between">
      <formula>49%</formula>
      <formula>79.99%</formula>
    </cfRule>
    <cfRule type="cellIs" dxfId="1236" priority="1239" operator="greaterThanOrEqual">
      <formula>80%</formula>
    </cfRule>
  </conditionalFormatting>
  <conditionalFormatting sqref="H10:I10">
    <cfRule type="cellIs" dxfId="1235" priority="1234" operator="lessThan">
      <formula>50%</formula>
    </cfRule>
    <cfRule type="cellIs" dxfId="1234" priority="1235" operator="between">
      <formula>49%</formula>
      <formula>79.99%</formula>
    </cfRule>
    <cfRule type="cellIs" dxfId="1233" priority="1236" operator="greaterThanOrEqual">
      <formula>80%</formula>
    </cfRule>
  </conditionalFormatting>
  <conditionalFormatting sqref="G28">
    <cfRule type="cellIs" dxfId="1232" priority="1231" operator="lessThan">
      <formula>50%</formula>
    </cfRule>
    <cfRule type="cellIs" dxfId="1231" priority="1232" operator="between">
      <formula>49%</formula>
      <formula>79.99%</formula>
    </cfRule>
    <cfRule type="cellIs" dxfId="1230" priority="1233" operator="greaterThanOrEqual">
      <formula>80%</formula>
    </cfRule>
  </conditionalFormatting>
  <conditionalFormatting sqref="H28:I28">
    <cfRule type="cellIs" dxfId="1229" priority="1228" operator="lessThan">
      <formula>50%</formula>
    </cfRule>
    <cfRule type="cellIs" dxfId="1228" priority="1229" operator="between">
      <formula>49%</formula>
      <formula>79.99%</formula>
    </cfRule>
    <cfRule type="cellIs" dxfId="1227" priority="1230" operator="greaterThanOrEqual">
      <formula>80%</formula>
    </cfRule>
  </conditionalFormatting>
  <conditionalFormatting sqref="G29">
    <cfRule type="cellIs" dxfId="1226" priority="1225" operator="lessThan">
      <formula>50%</formula>
    </cfRule>
    <cfRule type="cellIs" dxfId="1225" priority="1226" operator="between">
      <formula>49%</formula>
      <formula>79.99%</formula>
    </cfRule>
    <cfRule type="cellIs" dxfId="1224" priority="1227" operator="greaterThanOrEqual">
      <formula>80%</formula>
    </cfRule>
  </conditionalFormatting>
  <conditionalFormatting sqref="H29:I29">
    <cfRule type="cellIs" dxfId="1223" priority="1222" operator="lessThan">
      <formula>50%</formula>
    </cfRule>
    <cfRule type="cellIs" dxfId="1222" priority="1223" operator="between">
      <formula>49%</formula>
      <formula>79.99%</formula>
    </cfRule>
    <cfRule type="cellIs" dxfId="1221" priority="1224" operator="greaterThanOrEqual">
      <formula>80%</formula>
    </cfRule>
  </conditionalFormatting>
  <conditionalFormatting sqref="G9">
    <cfRule type="cellIs" dxfId="1220" priority="1219" operator="lessThan">
      <formula>50%</formula>
    </cfRule>
    <cfRule type="cellIs" dxfId="1219" priority="1220" operator="between">
      <formula>49%</formula>
      <formula>79.99%</formula>
    </cfRule>
    <cfRule type="cellIs" dxfId="1218" priority="1221" operator="greaterThanOrEqual">
      <formula>80%</formula>
    </cfRule>
  </conditionalFormatting>
  <conditionalFormatting sqref="H9:I9">
    <cfRule type="cellIs" dxfId="1217" priority="1216" operator="lessThan">
      <formula>50%</formula>
    </cfRule>
    <cfRule type="cellIs" dxfId="1216" priority="1217" operator="between">
      <formula>49%</formula>
      <formula>79.99%</formula>
    </cfRule>
    <cfRule type="cellIs" dxfId="1215" priority="1218" operator="greaterThanOrEqual">
      <formula>80%</formula>
    </cfRule>
  </conditionalFormatting>
  <conditionalFormatting sqref="G15">
    <cfRule type="cellIs" dxfId="1214" priority="1213" operator="lessThan">
      <formula>50%</formula>
    </cfRule>
    <cfRule type="cellIs" dxfId="1213" priority="1214" operator="between">
      <formula>49%</formula>
      <formula>79.99%</formula>
    </cfRule>
    <cfRule type="cellIs" dxfId="1212" priority="1215" operator="greaterThanOrEqual">
      <formula>80%</formula>
    </cfRule>
  </conditionalFormatting>
  <conditionalFormatting sqref="H15:I15">
    <cfRule type="cellIs" dxfId="1211" priority="1210" operator="lessThan">
      <formula>50%</formula>
    </cfRule>
    <cfRule type="cellIs" dxfId="1210" priority="1211" operator="between">
      <formula>49%</formula>
      <formula>79.99%</formula>
    </cfRule>
    <cfRule type="cellIs" dxfId="1209" priority="1212" operator="greaterThanOrEqual">
      <formula>80%</formula>
    </cfRule>
  </conditionalFormatting>
  <conditionalFormatting sqref="G17">
    <cfRule type="cellIs" dxfId="1208" priority="1207" operator="lessThan">
      <formula>50%</formula>
    </cfRule>
    <cfRule type="cellIs" dxfId="1207" priority="1208" operator="between">
      <formula>49%</formula>
      <formula>79.99%</formula>
    </cfRule>
    <cfRule type="cellIs" dxfId="1206" priority="1209" operator="greaterThanOrEqual">
      <formula>80%</formula>
    </cfRule>
  </conditionalFormatting>
  <conditionalFormatting sqref="H17:I17">
    <cfRule type="cellIs" dxfId="1205" priority="1204" operator="lessThan">
      <formula>50%</formula>
    </cfRule>
    <cfRule type="cellIs" dxfId="1204" priority="1205" operator="between">
      <formula>49%</formula>
      <formula>79.99%</formula>
    </cfRule>
    <cfRule type="cellIs" dxfId="1203" priority="1206" operator="greaterThanOrEqual">
      <formula>80%</formula>
    </cfRule>
  </conditionalFormatting>
  <conditionalFormatting sqref="G18">
    <cfRule type="cellIs" dxfId="1202" priority="1201" operator="lessThan">
      <formula>50%</formula>
    </cfRule>
    <cfRule type="cellIs" dxfId="1201" priority="1202" operator="between">
      <formula>49%</formula>
      <formula>79.99%</formula>
    </cfRule>
    <cfRule type="cellIs" dxfId="1200" priority="1203" operator="greaterThanOrEqual">
      <formula>80%</formula>
    </cfRule>
  </conditionalFormatting>
  <conditionalFormatting sqref="H18:I18">
    <cfRule type="cellIs" dxfId="1199" priority="1198" operator="lessThan">
      <formula>50%</formula>
    </cfRule>
    <cfRule type="cellIs" dxfId="1198" priority="1199" operator="between">
      <formula>49%</formula>
      <formula>79.99%</formula>
    </cfRule>
    <cfRule type="cellIs" dxfId="1197" priority="1200" operator="greaterThanOrEqual">
      <formula>80%</formula>
    </cfRule>
  </conditionalFormatting>
  <conditionalFormatting sqref="G19">
    <cfRule type="cellIs" dxfId="1196" priority="1195" operator="lessThan">
      <formula>50%</formula>
    </cfRule>
    <cfRule type="cellIs" dxfId="1195" priority="1196" operator="between">
      <formula>49%</formula>
      <formula>79.99%</formula>
    </cfRule>
    <cfRule type="cellIs" dxfId="1194" priority="1197" operator="greaterThanOrEqual">
      <formula>80%</formula>
    </cfRule>
  </conditionalFormatting>
  <conditionalFormatting sqref="H19:I19">
    <cfRule type="cellIs" dxfId="1193" priority="1192" operator="lessThan">
      <formula>50%</formula>
    </cfRule>
    <cfRule type="cellIs" dxfId="1192" priority="1193" operator="between">
      <formula>49%</formula>
      <formula>79.99%</formula>
    </cfRule>
    <cfRule type="cellIs" dxfId="1191" priority="1194" operator="greaterThanOrEqual">
      <formula>80%</formula>
    </cfRule>
  </conditionalFormatting>
  <conditionalFormatting sqref="G20">
    <cfRule type="cellIs" dxfId="1190" priority="1189" operator="lessThan">
      <formula>50%</formula>
    </cfRule>
    <cfRule type="cellIs" dxfId="1189" priority="1190" operator="between">
      <formula>49%</formula>
      <formula>79.99%</formula>
    </cfRule>
    <cfRule type="cellIs" dxfId="1188" priority="1191" operator="greaterThanOrEqual">
      <formula>80%</formula>
    </cfRule>
  </conditionalFormatting>
  <conditionalFormatting sqref="H20:I20">
    <cfRule type="cellIs" dxfId="1187" priority="1186" operator="lessThan">
      <formula>50%</formula>
    </cfRule>
    <cfRule type="cellIs" dxfId="1186" priority="1187" operator="between">
      <formula>49%</formula>
      <formula>79.99%</formula>
    </cfRule>
    <cfRule type="cellIs" dxfId="1185" priority="1188" operator="greaterThanOrEqual">
      <formula>80%</formula>
    </cfRule>
  </conditionalFormatting>
  <conditionalFormatting sqref="G21">
    <cfRule type="cellIs" dxfId="1184" priority="1183" operator="lessThan">
      <formula>50%</formula>
    </cfRule>
    <cfRule type="cellIs" dxfId="1183" priority="1184" operator="between">
      <formula>49%</formula>
      <formula>79.99%</formula>
    </cfRule>
    <cfRule type="cellIs" dxfId="1182" priority="1185" operator="greaterThanOrEqual">
      <formula>80%</formula>
    </cfRule>
  </conditionalFormatting>
  <conditionalFormatting sqref="H21:I21">
    <cfRule type="cellIs" dxfId="1181" priority="1180" operator="lessThan">
      <formula>50%</formula>
    </cfRule>
    <cfRule type="cellIs" dxfId="1180" priority="1181" operator="between">
      <formula>49%</formula>
      <formula>79.99%</formula>
    </cfRule>
    <cfRule type="cellIs" dxfId="1179" priority="1182" operator="greaterThanOrEqual">
      <formula>80%</formula>
    </cfRule>
  </conditionalFormatting>
  <conditionalFormatting sqref="G28">
    <cfRule type="cellIs" dxfId="1178" priority="1165" operator="lessThan">
      <formula>50%</formula>
    </cfRule>
    <cfRule type="cellIs" dxfId="1177" priority="1166" operator="between">
      <formula>49%</formula>
      <formula>79.99%</formula>
    </cfRule>
    <cfRule type="cellIs" dxfId="1176" priority="1167" operator="greaterThanOrEqual">
      <formula>80%</formula>
    </cfRule>
  </conditionalFormatting>
  <conditionalFormatting sqref="H28:I28">
    <cfRule type="cellIs" dxfId="1175" priority="1162" operator="lessThan">
      <formula>50%</formula>
    </cfRule>
    <cfRule type="cellIs" dxfId="1174" priority="1163" operator="between">
      <formula>49%</formula>
      <formula>79.99%</formula>
    </cfRule>
    <cfRule type="cellIs" dxfId="1173" priority="1164" operator="greaterThanOrEqual">
      <formula>80%</formula>
    </cfRule>
  </conditionalFormatting>
  <conditionalFormatting sqref="G9">
    <cfRule type="cellIs" dxfId="1172" priority="1177" operator="lessThan">
      <formula>50%</formula>
    </cfRule>
    <cfRule type="cellIs" dxfId="1171" priority="1178" operator="between">
      <formula>49%</formula>
      <formula>79.99%</formula>
    </cfRule>
    <cfRule type="cellIs" dxfId="1170" priority="1179" operator="greaterThanOrEqual">
      <formula>80%</formula>
    </cfRule>
  </conditionalFormatting>
  <conditionalFormatting sqref="H9:I9">
    <cfRule type="cellIs" dxfId="1169" priority="1174" operator="lessThan">
      <formula>50%</formula>
    </cfRule>
    <cfRule type="cellIs" dxfId="1168" priority="1175" operator="between">
      <formula>49%</formula>
      <formula>79.99%</formula>
    </cfRule>
    <cfRule type="cellIs" dxfId="1167" priority="1176" operator="greaterThanOrEqual">
      <formula>80%</formula>
    </cfRule>
  </conditionalFormatting>
  <conditionalFormatting sqref="G27">
    <cfRule type="cellIs" dxfId="1166" priority="1171" operator="lessThan">
      <formula>50%</formula>
    </cfRule>
    <cfRule type="cellIs" dxfId="1165" priority="1172" operator="between">
      <formula>49%</formula>
      <formula>79.99%</formula>
    </cfRule>
    <cfRule type="cellIs" dxfId="1164" priority="1173" operator="greaterThanOrEqual">
      <formula>80%</formula>
    </cfRule>
  </conditionalFormatting>
  <conditionalFormatting sqref="H27:I27">
    <cfRule type="cellIs" dxfId="1163" priority="1168" operator="lessThan">
      <formula>50%</formula>
    </cfRule>
    <cfRule type="cellIs" dxfId="1162" priority="1169" operator="between">
      <formula>49%</formula>
      <formula>79.99%</formula>
    </cfRule>
    <cfRule type="cellIs" dxfId="1161" priority="1170" operator="greaterThanOrEqual">
      <formula>80%</formula>
    </cfRule>
  </conditionalFormatting>
  <conditionalFormatting sqref="G29">
    <cfRule type="cellIs" dxfId="1160" priority="1159" operator="lessThan">
      <formula>50%</formula>
    </cfRule>
    <cfRule type="cellIs" dxfId="1159" priority="1160" operator="between">
      <formula>49%</formula>
      <formula>79.99%</formula>
    </cfRule>
    <cfRule type="cellIs" dxfId="1158" priority="1161" operator="greaterThanOrEqual">
      <formula>80%</formula>
    </cfRule>
  </conditionalFormatting>
  <conditionalFormatting sqref="H29:I29">
    <cfRule type="cellIs" dxfId="1157" priority="1156" operator="lessThan">
      <formula>50%</formula>
    </cfRule>
    <cfRule type="cellIs" dxfId="1156" priority="1157" operator="between">
      <formula>49%</formula>
      <formula>79.99%</formula>
    </cfRule>
    <cfRule type="cellIs" dxfId="1155" priority="1158" operator="greaterThanOrEqual">
      <formula>80%</formula>
    </cfRule>
  </conditionalFormatting>
  <conditionalFormatting sqref="G8">
    <cfRule type="cellIs" dxfId="1154" priority="1153" operator="lessThan">
      <formula>50%</formula>
    </cfRule>
    <cfRule type="cellIs" dxfId="1153" priority="1154" operator="between">
      <formula>49%</formula>
      <formula>79.99%</formula>
    </cfRule>
    <cfRule type="cellIs" dxfId="1152" priority="1155" operator="greaterThanOrEqual">
      <formula>80%</formula>
    </cfRule>
  </conditionalFormatting>
  <conditionalFormatting sqref="H8:I8">
    <cfRule type="cellIs" dxfId="1151" priority="1150" operator="lessThan">
      <formula>50%</formula>
    </cfRule>
    <cfRule type="cellIs" dxfId="1150" priority="1151" operator="between">
      <formula>49%</formula>
      <formula>79.99%</formula>
    </cfRule>
    <cfRule type="cellIs" dxfId="1149" priority="1152" operator="greaterThanOrEqual">
      <formula>80%</formula>
    </cfRule>
  </conditionalFormatting>
  <conditionalFormatting sqref="G13">
    <cfRule type="cellIs" dxfId="1148" priority="1147" operator="lessThan">
      <formula>50%</formula>
    </cfRule>
    <cfRule type="cellIs" dxfId="1147" priority="1148" operator="between">
      <formula>49%</formula>
      <formula>79.99%</formula>
    </cfRule>
    <cfRule type="cellIs" dxfId="1146" priority="1149" operator="greaterThanOrEqual">
      <formula>80%</formula>
    </cfRule>
  </conditionalFormatting>
  <conditionalFormatting sqref="H13:I13">
    <cfRule type="cellIs" dxfId="1145" priority="1144" operator="lessThan">
      <formula>50%</formula>
    </cfRule>
    <cfRule type="cellIs" dxfId="1144" priority="1145" operator="between">
      <formula>49%</formula>
      <formula>79.99%</formula>
    </cfRule>
    <cfRule type="cellIs" dxfId="1143" priority="1146" operator="greaterThanOrEqual">
      <formula>80%</formula>
    </cfRule>
  </conditionalFormatting>
  <conditionalFormatting sqref="G20">
    <cfRule type="cellIs" dxfId="1142" priority="1123" operator="lessThan">
      <formula>50%</formula>
    </cfRule>
    <cfRule type="cellIs" dxfId="1141" priority="1124" operator="between">
      <formula>49%</formula>
      <formula>79.99%</formula>
    </cfRule>
    <cfRule type="cellIs" dxfId="1140" priority="1125" operator="greaterThanOrEqual">
      <formula>80%</formula>
    </cfRule>
  </conditionalFormatting>
  <conditionalFormatting sqref="H20:I20">
    <cfRule type="cellIs" dxfId="1139" priority="1120" operator="lessThan">
      <formula>50%</formula>
    </cfRule>
    <cfRule type="cellIs" dxfId="1138" priority="1121" operator="between">
      <formula>49%</formula>
      <formula>79.99%</formula>
    </cfRule>
    <cfRule type="cellIs" dxfId="1137" priority="1122" operator="greaterThanOrEqual">
      <formula>80%</formula>
    </cfRule>
  </conditionalFormatting>
  <conditionalFormatting sqref="G17">
    <cfRule type="cellIs" dxfId="1136" priority="1141" operator="lessThan">
      <formula>50%</formula>
    </cfRule>
    <cfRule type="cellIs" dxfId="1135" priority="1142" operator="between">
      <formula>49%</formula>
      <formula>79.99%</formula>
    </cfRule>
    <cfRule type="cellIs" dxfId="1134" priority="1143" operator="greaterThanOrEqual">
      <formula>80%</formula>
    </cfRule>
  </conditionalFormatting>
  <conditionalFormatting sqref="H17:I17">
    <cfRule type="cellIs" dxfId="1133" priority="1138" operator="lessThan">
      <formula>50%</formula>
    </cfRule>
    <cfRule type="cellIs" dxfId="1132" priority="1139" operator="between">
      <formula>49%</formula>
      <formula>79.99%</formula>
    </cfRule>
    <cfRule type="cellIs" dxfId="1131" priority="1140" operator="greaterThanOrEqual">
      <formula>80%</formula>
    </cfRule>
  </conditionalFormatting>
  <conditionalFormatting sqref="G18">
    <cfRule type="cellIs" dxfId="1130" priority="1135" operator="lessThan">
      <formula>50%</formula>
    </cfRule>
    <cfRule type="cellIs" dxfId="1129" priority="1136" operator="between">
      <formula>49%</formula>
      <formula>79.99%</formula>
    </cfRule>
    <cfRule type="cellIs" dxfId="1128" priority="1137" operator="greaterThanOrEqual">
      <formula>80%</formula>
    </cfRule>
  </conditionalFormatting>
  <conditionalFormatting sqref="H18:I18">
    <cfRule type="cellIs" dxfId="1127" priority="1132" operator="lessThan">
      <formula>50%</formula>
    </cfRule>
    <cfRule type="cellIs" dxfId="1126" priority="1133" operator="between">
      <formula>49%</formula>
      <formula>79.99%</formula>
    </cfRule>
    <cfRule type="cellIs" dxfId="1125" priority="1134" operator="greaterThanOrEqual">
      <formula>80%</formula>
    </cfRule>
  </conditionalFormatting>
  <conditionalFormatting sqref="G19">
    <cfRule type="cellIs" dxfId="1124" priority="1129" operator="lessThan">
      <formula>50%</formula>
    </cfRule>
    <cfRule type="cellIs" dxfId="1123" priority="1130" operator="between">
      <formula>49%</formula>
      <formula>79.99%</formula>
    </cfRule>
    <cfRule type="cellIs" dxfId="1122" priority="1131" operator="greaterThanOrEqual">
      <formula>80%</formula>
    </cfRule>
  </conditionalFormatting>
  <conditionalFormatting sqref="H19:I19">
    <cfRule type="cellIs" dxfId="1121" priority="1126" operator="lessThan">
      <formula>50%</formula>
    </cfRule>
    <cfRule type="cellIs" dxfId="1120" priority="1127" operator="between">
      <formula>49%</formula>
      <formula>79.99%</formula>
    </cfRule>
    <cfRule type="cellIs" dxfId="1119" priority="1128" operator="greaterThanOrEqual">
      <formula>80%</formula>
    </cfRule>
  </conditionalFormatting>
  <conditionalFormatting sqref="G22">
    <cfRule type="cellIs" dxfId="1118" priority="1117" operator="lessThan">
      <formula>50%</formula>
    </cfRule>
    <cfRule type="cellIs" dxfId="1117" priority="1118" operator="between">
      <formula>49%</formula>
      <formula>79.99%</formula>
    </cfRule>
    <cfRule type="cellIs" dxfId="1116" priority="1119" operator="greaterThanOrEqual">
      <formula>80%</formula>
    </cfRule>
  </conditionalFormatting>
  <conditionalFormatting sqref="H22:I22">
    <cfRule type="cellIs" dxfId="1115" priority="1114" operator="lessThan">
      <formula>50%</formula>
    </cfRule>
    <cfRule type="cellIs" dxfId="1114" priority="1115" operator="between">
      <formula>49%</formula>
      <formula>79.99%</formula>
    </cfRule>
    <cfRule type="cellIs" dxfId="1113" priority="1116" operator="greaterThanOrEqual">
      <formula>80%</formula>
    </cfRule>
  </conditionalFormatting>
  <conditionalFormatting sqref="G20">
    <cfRule type="cellIs" dxfId="1112" priority="1069" operator="lessThan">
      <formula>50%</formula>
    </cfRule>
    <cfRule type="cellIs" dxfId="1111" priority="1070" operator="between">
      <formula>49%</formula>
      <formula>79.99%</formula>
    </cfRule>
    <cfRule type="cellIs" dxfId="1110" priority="1071" operator="greaterThanOrEqual">
      <formula>80%</formula>
    </cfRule>
  </conditionalFormatting>
  <conditionalFormatting sqref="H20:I20">
    <cfRule type="cellIs" dxfId="1109" priority="1066" operator="lessThan">
      <formula>50%</formula>
    </cfRule>
    <cfRule type="cellIs" dxfId="1108" priority="1067" operator="between">
      <formula>49%</formula>
      <formula>79.99%</formula>
    </cfRule>
    <cfRule type="cellIs" dxfId="1107" priority="1068" operator="greaterThanOrEqual">
      <formula>80%</formula>
    </cfRule>
  </conditionalFormatting>
  <conditionalFormatting sqref="G27">
    <cfRule type="cellIs" dxfId="1106" priority="1111" operator="lessThan">
      <formula>50%</formula>
    </cfRule>
    <cfRule type="cellIs" dxfId="1105" priority="1112" operator="between">
      <formula>49%</formula>
      <formula>79.99%</formula>
    </cfRule>
    <cfRule type="cellIs" dxfId="1104" priority="1113" operator="greaterThanOrEqual">
      <formula>80%</formula>
    </cfRule>
  </conditionalFormatting>
  <conditionalFormatting sqref="H27:I27">
    <cfRule type="cellIs" dxfId="1103" priority="1108" operator="lessThan">
      <formula>50%</formula>
    </cfRule>
    <cfRule type="cellIs" dxfId="1102" priority="1109" operator="between">
      <formula>49%</formula>
      <formula>79.99%</formula>
    </cfRule>
    <cfRule type="cellIs" dxfId="1101" priority="1110" operator="greaterThanOrEqual">
      <formula>80%</formula>
    </cfRule>
  </conditionalFormatting>
  <conditionalFormatting sqref="G28">
    <cfRule type="cellIs" dxfId="1100" priority="1105" operator="lessThan">
      <formula>50%</formula>
    </cfRule>
    <cfRule type="cellIs" dxfId="1099" priority="1106" operator="between">
      <formula>49%</formula>
      <formula>79.99%</formula>
    </cfRule>
    <cfRule type="cellIs" dxfId="1098" priority="1107" operator="greaterThanOrEqual">
      <formula>80%</formula>
    </cfRule>
  </conditionalFormatting>
  <conditionalFormatting sqref="H28:I28">
    <cfRule type="cellIs" dxfId="1097" priority="1102" operator="lessThan">
      <formula>50%</formula>
    </cfRule>
    <cfRule type="cellIs" dxfId="1096" priority="1103" operator="between">
      <formula>49%</formula>
      <formula>79.99%</formula>
    </cfRule>
    <cfRule type="cellIs" dxfId="1095" priority="1104" operator="greaterThanOrEqual">
      <formula>80%</formula>
    </cfRule>
  </conditionalFormatting>
  <conditionalFormatting sqref="G29">
    <cfRule type="cellIs" dxfId="1094" priority="1099" operator="lessThan">
      <formula>50%</formula>
    </cfRule>
    <cfRule type="cellIs" dxfId="1093" priority="1100" operator="between">
      <formula>49%</formula>
      <formula>79.99%</formula>
    </cfRule>
    <cfRule type="cellIs" dxfId="1092" priority="1101" operator="greaterThanOrEqual">
      <formula>80%</formula>
    </cfRule>
  </conditionalFormatting>
  <conditionalFormatting sqref="H29:I29">
    <cfRule type="cellIs" dxfId="1091" priority="1096" operator="lessThan">
      <formula>50%</formula>
    </cfRule>
    <cfRule type="cellIs" dxfId="1090" priority="1097" operator="between">
      <formula>49%</formula>
      <formula>79.99%</formula>
    </cfRule>
    <cfRule type="cellIs" dxfId="1089" priority="1098" operator="greaterThanOrEqual">
      <formula>80%</formula>
    </cfRule>
  </conditionalFormatting>
  <conditionalFormatting sqref="G13">
    <cfRule type="cellIs" dxfId="1088" priority="1093" operator="lessThan">
      <formula>50%</formula>
    </cfRule>
    <cfRule type="cellIs" dxfId="1087" priority="1094" operator="between">
      <formula>49%</formula>
      <formula>79.99%</formula>
    </cfRule>
    <cfRule type="cellIs" dxfId="1086" priority="1095" operator="greaterThanOrEqual">
      <formula>80%</formula>
    </cfRule>
  </conditionalFormatting>
  <conditionalFormatting sqref="H13:I13">
    <cfRule type="cellIs" dxfId="1085" priority="1090" operator="lessThan">
      <formula>50%</formula>
    </cfRule>
    <cfRule type="cellIs" dxfId="1084" priority="1091" operator="between">
      <formula>49%</formula>
      <formula>79.99%</formula>
    </cfRule>
    <cfRule type="cellIs" dxfId="1083" priority="1092" operator="greaterThanOrEqual">
      <formula>80%</formula>
    </cfRule>
  </conditionalFormatting>
  <conditionalFormatting sqref="G17">
    <cfRule type="cellIs" dxfId="1082" priority="1087" operator="lessThan">
      <formula>50%</formula>
    </cfRule>
    <cfRule type="cellIs" dxfId="1081" priority="1088" operator="between">
      <formula>49%</formula>
      <formula>79.99%</formula>
    </cfRule>
    <cfRule type="cellIs" dxfId="1080" priority="1089" operator="greaterThanOrEqual">
      <formula>80%</formula>
    </cfRule>
  </conditionalFormatting>
  <conditionalFormatting sqref="H17:I17">
    <cfRule type="cellIs" dxfId="1079" priority="1084" operator="lessThan">
      <formula>50%</formula>
    </cfRule>
    <cfRule type="cellIs" dxfId="1078" priority="1085" operator="between">
      <formula>49%</formula>
      <formula>79.99%</formula>
    </cfRule>
    <cfRule type="cellIs" dxfId="1077" priority="1086" operator="greaterThanOrEqual">
      <formula>80%</formula>
    </cfRule>
  </conditionalFormatting>
  <conditionalFormatting sqref="G18">
    <cfRule type="cellIs" dxfId="1076" priority="1081" operator="lessThan">
      <formula>50%</formula>
    </cfRule>
    <cfRule type="cellIs" dxfId="1075" priority="1082" operator="between">
      <formula>49%</formula>
      <formula>79.99%</formula>
    </cfRule>
    <cfRule type="cellIs" dxfId="1074" priority="1083" operator="greaterThanOrEqual">
      <formula>80%</formula>
    </cfRule>
  </conditionalFormatting>
  <conditionalFormatting sqref="H18:I18">
    <cfRule type="cellIs" dxfId="1073" priority="1078" operator="lessThan">
      <formula>50%</formula>
    </cfRule>
    <cfRule type="cellIs" dxfId="1072" priority="1079" operator="between">
      <formula>49%</formula>
      <formula>79.99%</formula>
    </cfRule>
    <cfRule type="cellIs" dxfId="1071" priority="1080" operator="greaterThanOrEqual">
      <formula>80%</formula>
    </cfRule>
  </conditionalFormatting>
  <conditionalFormatting sqref="G19">
    <cfRule type="cellIs" dxfId="1070" priority="1075" operator="lessThan">
      <formula>50%</formula>
    </cfRule>
    <cfRule type="cellIs" dxfId="1069" priority="1076" operator="between">
      <formula>49%</formula>
      <formula>79.99%</formula>
    </cfRule>
    <cfRule type="cellIs" dxfId="1068" priority="1077" operator="greaterThanOrEqual">
      <formula>80%</formula>
    </cfRule>
  </conditionalFormatting>
  <conditionalFormatting sqref="H19:I19">
    <cfRule type="cellIs" dxfId="1067" priority="1072" operator="lessThan">
      <formula>50%</formula>
    </cfRule>
    <cfRule type="cellIs" dxfId="1066" priority="1073" operator="between">
      <formula>49%</formula>
      <formula>79.99%</formula>
    </cfRule>
    <cfRule type="cellIs" dxfId="1065" priority="1074" operator="greaterThanOrEqual">
      <formula>80%</formula>
    </cfRule>
  </conditionalFormatting>
  <conditionalFormatting sqref="G22">
    <cfRule type="cellIs" dxfId="1064" priority="1063" operator="lessThan">
      <formula>50%</formula>
    </cfRule>
    <cfRule type="cellIs" dxfId="1063" priority="1064" operator="between">
      <formula>49%</formula>
      <formula>79.99%</formula>
    </cfRule>
    <cfRule type="cellIs" dxfId="1062" priority="1065" operator="greaterThanOrEqual">
      <formula>80%</formula>
    </cfRule>
  </conditionalFormatting>
  <conditionalFormatting sqref="H22:I22">
    <cfRule type="cellIs" dxfId="1061" priority="1060" operator="lessThan">
      <formula>50%</formula>
    </cfRule>
    <cfRule type="cellIs" dxfId="1060" priority="1061" operator="between">
      <formula>49%</formula>
      <formula>79.99%</formula>
    </cfRule>
    <cfRule type="cellIs" dxfId="1059" priority="1062" operator="greaterThanOrEqual">
      <formula>80%</formula>
    </cfRule>
  </conditionalFormatting>
  <conditionalFormatting sqref="G27">
    <cfRule type="cellIs" dxfId="1058" priority="1057" operator="lessThan">
      <formula>50%</formula>
    </cfRule>
    <cfRule type="cellIs" dxfId="1057" priority="1058" operator="between">
      <formula>49%</formula>
      <formula>79.99%</formula>
    </cfRule>
    <cfRule type="cellIs" dxfId="1056" priority="1059" operator="greaterThanOrEqual">
      <formula>80%</formula>
    </cfRule>
  </conditionalFormatting>
  <conditionalFormatting sqref="H27:I27">
    <cfRule type="cellIs" dxfId="1055" priority="1054" operator="lessThan">
      <formula>50%</formula>
    </cfRule>
    <cfRule type="cellIs" dxfId="1054" priority="1055" operator="between">
      <formula>49%</formula>
      <formula>79.99%</formula>
    </cfRule>
    <cfRule type="cellIs" dxfId="1053" priority="1056" operator="greaterThanOrEqual">
      <formula>80%</formula>
    </cfRule>
  </conditionalFormatting>
  <conditionalFormatting sqref="G28">
    <cfRule type="cellIs" dxfId="1052" priority="1051" operator="lessThan">
      <formula>50%</formula>
    </cfRule>
    <cfRule type="cellIs" dxfId="1051" priority="1052" operator="between">
      <formula>49%</formula>
      <formula>79.99%</formula>
    </cfRule>
    <cfRule type="cellIs" dxfId="1050" priority="1053" operator="greaterThanOrEqual">
      <formula>80%</formula>
    </cfRule>
  </conditionalFormatting>
  <conditionalFormatting sqref="H28:I28">
    <cfRule type="cellIs" dxfId="1049" priority="1048" operator="lessThan">
      <formula>50%</formula>
    </cfRule>
    <cfRule type="cellIs" dxfId="1048" priority="1049" operator="between">
      <formula>49%</formula>
      <formula>79.99%</formula>
    </cfRule>
    <cfRule type="cellIs" dxfId="1047" priority="1050" operator="greaterThanOrEqual">
      <formula>80%</formula>
    </cfRule>
  </conditionalFormatting>
  <conditionalFormatting sqref="G29">
    <cfRule type="cellIs" dxfId="1046" priority="1045" operator="lessThan">
      <formula>50%</formula>
    </cfRule>
    <cfRule type="cellIs" dxfId="1045" priority="1046" operator="between">
      <formula>49%</formula>
      <formula>79.99%</formula>
    </cfRule>
    <cfRule type="cellIs" dxfId="1044" priority="1047" operator="greaterThanOrEqual">
      <formula>80%</formula>
    </cfRule>
  </conditionalFormatting>
  <conditionalFormatting sqref="H29:I29">
    <cfRule type="cellIs" dxfId="1043" priority="1042" operator="lessThan">
      <formula>50%</formula>
    </cfRule>
    <cfRule type="cellIs" dxfId="1042" priority="1043" operator="between">
      <formula>49%</formula>
      <formula>79.99%</formula>
    </cfRule>
    <cfRule type="cellIs" dxfId="1041" priority="1044" operator="greaterThanOrEqual">
      <formula>80%</formula>
    </cfRule>
  </conditionalFormatting>
  <conditionalFormatting sqref="G15">
    <cfRule type="cellIs" dxfId="1040" priority="1033" operator="lessThan">
      <formula>50%</formula>
    </cfRule>
    <cfRule type="cellIs" dxfId="1039" priority="1034" operator="between">
      <formula>49%</formula>
      <formula>79.99%</formula>
    </cfRule>
    <cfRule type="cellIs" dxfId="1038" priority="1035" operator="greaterThanOrEqual">
      <formula>80%</formula>
    </cfRule>
  </conditionalFormatting>
  <conditionalFormatting sqref="H15:I15">
    <cfRule type="cellIs" dxfId="1037" priority="1030" operator="lessThan">
      <formula>50%</formula>
    </cfRule>
    <cfRule type="cellIs" dxfId="1036" priority="1031" operator="between">
      <formula>49%</formula>
      <formula>79.99%</formula>
    </cfRule>
    <cfRule type="cellIs" dxfId="1035" priority="1032" operator="greaterThanOrEqual">
      <formula>80%</formula>
    </cfRule>
  </conditionalFormatting>
  <conditionalFormatting sqref="G12">
    <cfRule type="cellIs" dxfId="1034" priority="1039" operator="lessThan">
      <formula>50%</formula>
    </cfRule>
    <cfRule type="cellIs" dxfId="1033" priority="1040" operator="between">
      <formula>49%</formula>
      <formula>79.99%</formula>
    </cfRule>
    <cfRule type="cellIs" dxfId="1032" priority="1041" operator="greaterThanOrEqual">
      <formula>80%</formula>
    </cfRule>
  </conditionalFormatting>
  <conditionalFormatting sqref="H12:I12">
    <cfRule type="cellIs" dxfId="1031" priority="1036" operator="lessThan">
      <formula>50%</formula>
    </cfRule>
    <cfRule type="cellIs" dxfId="1030" priority="1037" operator="between">
      <formula>49%</formula>
      <formula>79.99%</formula>
    </cfRule>
    <cfRule type="cellIs" dxfId="1029" priority="1038" operator="greaterThanOrEqual">
      <formula>80%</formula>
    </cfRule>
  </conditionalFormatting>
  <conditionalFormatting sqref="G21">
    <cfRule type="cellIs" dxfId="1028" priority="1009" operator="lessThan">
      <formula>50%</formula>
    </cfRule>
    <cfRule type="cellIs" dxfId="1027" priority="1010" operator="between">
      <formula>49%</formula>
      <formula>79.99%</formula>
    </cfRule>
    <cfRule type="cellIs" dxfId="1026" priority="1011" operator="greaterThanOrEqual">
      <formula>80%</formula>
    </cfRule>
  </conditionalFormatting>
  <conditionalFormatting sqref="H21:I21">
    <cfRule type="cellIs" dxfId="1025" priority="1006" operator="lessThan">
      <formula>50%</formula>
    </cfRule>
    <cfRule type="cellIs" dxfId="1024" priority="1007" operator="between">
      <formula>49%</formula>
      <formula>79.99%</formula>
    </cfRule>
    <cfRule type="cellIs" dxfId="1023" priority="1008" operator="greaterThanOrEqual">
      <formula>80%</formula>
    </cfRule>
  </conditionalFormatting>
  <conditionalFormatting sqref="G17">
    <cfRule type="cellIs" dxfId="1022" priority="1027" operator="lessThan">
      <formula>50%</formula>
    </cfRule>
    <cfRule type="cellIs" dxfId="1021" priority="1028" operator="between">
      <formula>49%</formula>
      <formula>79.99%</formula>
    </cfRule>
    <cfRule type="cellIs" dxfId="1020" priority="1029" operator="greaterThanOrEqual">
      <formula>80%</formula>
    </cfRule>
  </conditionalFormatting>
  <conditionalFormatting sqref="H17:I17">
    <cfRule type="cellIs" dxfId="1019" priority="1024" operator="lessThan">
      <formula>50%</formula>
    </cfRule>
    <cfRule type="cellIs" dxfId="1018" priority="1025" operator="between">
      <formula>49%</formula>
      <formula>79.99%</formula>
    </cfRule>
    <cfRule type="cellIs" dxfId="1017" priority="1026" operator="greaterThanOrEqual">
      <formula>80%</formula>
    </cfRule>
  </conditionalFormatting>
  <conditionalFormatting sqref="G18">
    <cfRule type="cellIs" dxfId="1016" priority="1021" operator="lessThan">
      <formula>50%</formula>
    </cfRule>
    <cfRule type="cellIs" dxfId="1015" priority="1022" operator="between">
      <formula>49%</formula>
      <formula>79.99%</formula>
    </cfRule>
    <cfRule type="cellIs" dxfId="1014" priority="1023" operator="greaterThanOrEqual">
      <formula>80%</formula>
    </cfRule>
  </conditionalFormatting>
  <conditionalFormatting sqref="H18:I18">
    <cfRule type="cellIs" dxfId="1013" priority="1018" operator="lessThan">
      <formula>50%</formula>
    </cfRule>
    <cfRule type="cellIs" dxfId="1012" priority="1019" operator="between">
      <formula>49%</formula>
      <formula>79.99%</formula>
    </cfRule>
    <cfRule type="cellIs" dxfId="1011" priority="1020" operator="greaterThanOrEqual">
      <formula>80%</formula>
    </cfRule>
  </conditionalFormatting>
  <conditionalFormatting sqref="G19">
    <cfRule type="cellIs" dxfId="1010" priority="1015" operator="lessThan">
      <formula>50%</formula>
    </cfRule>
    <cfRule type="cellIs" dxfId="1009" priority="1016" operator="between">
      <formula>49%</formula>
      <formula>79.99%</formula>
    </cfRule>
    <cfRule type="cellIs" dxfId="1008" priority="1017" operator="greaterThanOrEqual">
      <formula>80%</formula>
    </cfRule>
  </conditionalFormatting>
  <conditionalFormatting sqref="H19:I19">
    <cfRule type="cellIs" dxfId="1007" priority="1012" operator="lessThan">
      <formula>50%</formula>
    </cfRule>
    <cfRule type="cellIs" dxfId="1006" priority="1013" operator="between">
      <formula>49%</formula>
      <formula>79.99%</formula>
    </cfRule>
    <cfRule type="cellIs" dxfId="1005" priority="1014" operator="greaterThanOrEqual">
      <formula>80%</formula>
    </cfRule>
  </conditionalFormatting>
  <conditionalFormatting sqref="G27">
    <cfRule type="cellIs" dxfId="1004" priority="1003" operator="lessThan">
      <formula>50%</formula>
    </cfRule>
    <cfRule type="cellIs" dxfId="1003" priority="1004" operator="between">
      <formula>49%</formula>
      <formula>79.99%</formula>
    </cfRule>
    <cfRule type="cellIs" dxfId="1002" priority="1005" operator="greaterThanOrEqual">
      <formula>80%</formula>
    </cfRule>
  </conditionalFormatting>
  <conditionalFormatting sqref="H27:I27">
    <cfRule type="cellIs" dxfId="1001" priority="1000" operator="lessThan">
      <formula>50%</formula>
    </cfRule>
    <cfRule type="cellIs" dxfId="1000" priority="1001" operator="between">
      <formula>49%</formula>
      <formula>79.99%</formula>
    </cfRule>
    <cfRule type="cellIs" dxfId="999" priority="1002" operator="greaterThanOrEqual">
      <formula>80%</formula>
    </cfRule>
  </conditionalFormatting>
  <conditionalFormatting sqref="G28">
    <cfRule type="cellIs" dxfId="998" priority="997" operator="lessThan">
      <formula>50%</formula>
    </cfRule>
    <cfRule type="cellIs" dxfId="997" priority="998" operator="between">
      <formula>49%</formula>
      <formula>79.99%</formula>
    </cfRule>
    <cfRule type="cellIs" dxfId="996" priority="999" operator="greaterThanOrEqual">
      <formula>80%</formula>
    </cfRule>
  </conditionalFormatting>
  <conditionalFormatting sqref="H28:I28">
    <cfRule type="cellIs" dxfId="995" priority="994" operator="lessThan">
      <formula>50%</formula>
    </cfRule>
    <cfRule type="cellIs" dxfId="994" priority="995" operator="between">
      <formula>49%</formula>
      <formula>79.99%</formula>
    </cfRule>
    <cfRule type="cellIs" dxfId="993" priority="996" operator="greaterThanOrEqual">
      <formula>80%</formula>
    </cfRule>
  </conditionalFormatting>
  <conditionalFormatting sqref="G29">
    <cfRule type="cellIs" dxfId="992" priority="991" operator="lessThan">
      <formula>50%</formula>
    </cfRule>
    <cfRule type="cellIs" dxfId="991" priority="992" operator="between">
      <formula>49%</formula>
      <formula>79.99%</formula>
    </cfRule>
    <cfRule type="cellIs" dxfId="990" priority="993" operator="greaterThanOrEqual">
      <formula>80%</formula>
    </cfRule>
  </conditionalFormatting>
  <conditionalFormatting sqref="H29:I29">
    <cfRule type="cellIs" dxfId="989" priority="988" operator="lessThan">
      <formula>50%</formula>
    </cfRule>
    <cfRule type="cellIs" dxfId="988" priority="989" operator="between">
      <formula>49%</formula>
      <formula>79.99%</formula>
    </cfRule>
    <cfRule type="cellIs" dxfId="987" priority="990" operator="greaterThanOrEqual">
      <formula>80%</formula>
    </cfRule>
  </conditionalFormatting>
  <conditionalFormatting sqref="G13">
    <cfRule type="cellIs" dxfId="986" priority="985" operator="lessThan">
      <formula>50%</formula>
    </cfRule>
    <cfRule type="cellIs" dxfId="985" priority="986" operator="between">
      <formula>49%</formula>
      <formula>79.99%</formula>
    </cfRule>
    <cfRule type="cellIs" dxfId="984" priority="987" operator="greaterThanOrEqual">
      <formula>80%</formula>
    </cfRule>
  </conditionalFormatting>
  <conditionalFormatting sqref="H13:I13">
    <cfRule type="cellIs" dxfId="983" priority="982" operator="lessThan">
      <formula>50%</formula>
    </cfRule>
    <cfRule type="cellIs" dxfId="982" priority="983" operator="between">
      <formula>49%</formula>
      <formula>79.99%</formula>
    </cfRule>
    <cfRule type="cellIs" dxfId="981" priority="984" operator="greaterThanOrEqual">
      <formula>80%</formula>
    </cfRule>
  </conditionalFormatting>
  <conditionalFormatting sqref="G20">
    <cfRule type="cellIs" dxfId="980" priority="961" operator="lessThan">
      <formula>50%</formula>
    </cfRule>
    <cfRule type="cellIs" dxfId="979" priority="962" operator="between">
      <formula>49%</formula>
      <formula>79.99%</formula>
    </cfRule>
    <cfRule type="cellIs" dxfId="978" priority="963" operator="greaterThanOrEqual">
      <formula>80%</formula>
    </cfRule>
  </conditionalFormatting>
  <conditionalFormatting sqref="H20:I20">
    <cfRule type="cellIs" dxfId="977" priority="958" operator="lessThan">
      <formula>50%</formula>
    </cfRule>
    <cfRule type="cellIs" dxfId="976" priority="959" operator="between">
      <formula>49%</formula>
      <formula>79.99%</formula>
    </cfRule>
    <cfRule type="cellIs" dxfId="975" priority="960" operator="greaterThanOrEqual">
      <formula>80%</formula>
    </cfRule>
  </conditionalFormatting>
  <conditionalFormatting sqref="G17">
    <cfRule type="cellIs" dxfId="974" priority="979" operator="lessThan">
      <formula>50%</formula>
    </cfRule>
    <cfRule type="cellIs" dxfId="973" priority="980" operator="between">
      <formula>49%</formula>
      <formula>79.99%</formula>
    </cfRule>
    <cfRule type="cellIs" dxfId="972" priority="981" operator="greaterThanOrEqual">
      <formula>80%</formula>
    </cfRule>
  </conditionalFormatting>
  <conditionalFormatting sqref="H17:I17">
    <cfRule type="cellIs" dxfId="971" priority="976" operator="lessThan">
      <formula>50%</formula>
    </cfRule>
    <cfRule type="cellIs" dxfId="970" priority="977" operator="between">
      <formula>49%</formula>
      <formula>79.99%</formula>
    </cfRule>
    <cfRule type="cellIs" dxfId="969" priority="978" operator="greaterThanOrEqual">
      <formula>80%</formula>
    </cfRule>
  </conditionalFormatting>
  <conditionalFormatting sqref="G18">
    <cfRule type="cellIs" dxfId="968" priority="973" operator="lessThan">
      <formula>50%</formula>
    </cfRule>
    <cfRule type="cellIs" dxfId="967" priority="974" operator="between">
      <formula>49%</formula>
      <formula>79.99%</formula>
    </cfRule>
    <cfRule type="cellIs" dxfId="966" priority="975" operator="greaterThanOrEqual">
      <formula>80%</formula>
    </cfRule>
  </conditionalFormatting>
  <conditionalFormatting sqref="H18:I18">
    <cfRule type="cellIs" dxfId="965" priority="970" operator="lessThan">
      <formula>50%</formula>
    </cfRule>
    <cfRule type="cellIs" dxfId="964" priority="971" operator="between">
      <formula>49%</formula>
      <formula>79.99%</formula>
    </cfRule>
    <cfRule type="cellIs" dxfId="963" priority="972" operator="greaterThanOrEqual">
      <formula>80%</formula>
    </cfRule>
  </conditionalFormatting>
  <conditionalFormatting sqref="G19">
    <cfRule type="cellIs" dxfId="962" priority="967" operator="lessThan">
      <formula>50%</formula>
    </cfRule>
    <cfRule type="cellIs" dxfId="961" priority="968" operator="between">
      <formula>49%</formula>
      <formula>79.99%</formula>
    </cfRule>
    <cfRule type="cellIs" dxfId="960" priority="969" operator="greaterThanOrEqual">
      <formula>80%</formula>
    </cfRule>
  </conditionalFormatting>
  <conditionalFormatting sqref="H19:I19">
    <cfRule type="cellIs" dxfId="959" priority="964" operator="lessThan">
      <formula>50%</formula>
    </cfRule>
    <cfRule type="cellIs" dxfId="958" priority="965" operator="between">
      <formula>49%</formula>
      <formula>79.99%</formula>
    </cfRule>
    <cfRule type="cellIs" dxfId="957" priority="966" operator="greaterThanOrEqual">
      <formula>80%</formula>
    </cfRule>
  </conditionalFormatting>
  <conditionalFormatting sqref="G22">
    <cfRule type="cellIs" dxfId="956" priority="955" operator="lessThan">
      <formula>50%</formula>
    </cfRule>
    <cfRule type="cellIs" dxfId="955" priority="956" operator="between">
      <formula>49%</formula>
      <formula>79.99%</formula>
    </cfRule>
    <cfRule type="cellIs" dxfId="954" priority="957" operator="greaterThanOrEqual">
      <formula>80%</formula>
    </cfRule>
  </conditionalFormatting>
  <conditionalFormatting sqref="H22:I22">
    <cfRule type="cellIs" dxfId="953" priority="952" operator="lessThan">
      <formula>50%</formula>
    </cfRule>
    <cfRule type="cellIs" dxfId="952" priority="953" operator="between">
      <formula>49%</formula>
      <formula>79.99%</formula>
    </cfRule>
    <cfRule type="cellIs" dxfId="951" priority="954" operator="greaterThanOrEqual">
      <formula>80%</formula>
    </cfRule>
  </conditionalFormatting>
  <conditionalFormatting sqref="G15">
    <cfRule type="cellIs" dxfId="950" priority="931" operator="lessThan">
      <formula>50%</formula>
    </cfRule>
    <cfRule type="cellIs" dxfId="949" priority="932" operator="between">
      <formula>49%</formula>
      <formula>79.99%</formula>
    </cfRule>
    <cfRule type="cellIs" dxfId="948" priority="933" operator="greaterThanOrEqual">
      <formula>80%</formula>
    </cfRule>
  </conditionalFormatting>
  <conditionalFormatting sqref="H15:I15">
    <cfRule type="cellIs" dxfId="947" priority="928" operator="lessThan">
      <formula>50%</formula>
    </cfRule>
    <cfRule type="cellIs" dxfId="946" priority="929" operator="between">
      <formula>49%</formula>
      <formula>79.99%</formula>
    </cfRule>
    <cfRule type="cellIs" dxfId="945" priority="930" operator="greaterThanOrEqual">
      <formula>80%</formula>
    </cfRule>
  </conditionalFormatting>
  <conditionalFormatting sqref="G27">
    <cfRule type="cellIs" dxfId="944" priority="949" operator="lessThan">
      <formula>50%</formula>
    </cfRule>
    <cfRule type="cellIs" dxfId="943" priority="950" operator="between">
      <formula>49%</formula>
      <formula>79.99%</formula>
    </cfRule>
    <cfRule type="cellIs" dxfId="942" priority="951" operator="greaterThanOrEqual">
      <formula>80%</formula>
    </cfRule>
  </conditionalFormatting>
  <conditionalFormatting sqref="H27:I27">
    <cfRule type="cellIs" dxfId="941" priority="946" operator="lessThan">
      <formula>50%</formula>
    </cfRule>
    <cfRule type="cellIs" dxfId="940" priority="947" operator="between">
      <formula>49%</formula>
      <formula>79.99%</formula>
    </cfRule>
    <cfRule type="cellIs" dxfId="939" priority="948" operator="greaterThanOrEqual">
      <formula>80%</formula>
    </cfRule>
  </conditionalFormatting>
  <conditionalFormatting sqref="G28">
    <cfRule type="cellIs" dxfId="938" priority="943" operator="lessThan">
      <formula>50%</formula>
    </cfRule>
    <cfRule type="cellIs" dxfId="937" priority="944" operator="between">
      <formula>49%</formula>
      <formula>79.99%</formula>
    </cfRule>
    <cfRule type="cellIs" dxfId="936" priority="945" operator="greaterThanOrEqual">
      <formula>80%</formula>
    </cfRule>
  </conditionalFormatting>
  <conditionalFormatting sqref="H28:I28">
    <cfRule type="cellIs" dxfId="935" priority="940" operator="lessThan">
      <formula>50%</formula>
    </cfRule>
    <cfRule type="cellIs" dxfId="934" priority="941" operator="between">
      <formula>49%</formula>
      <formula>79.99%</formula>
    </cfRule>
    <cfRule type="cellIs" dxfId="933" priority="942" operator="greaterThanOrEqual">
      <formula>80%</formula>
    </cfRule>
  </conditionalFormatting>
  <conditionalFormatting sqref="G29">
    <cfRule type="cellIs" dxfId="932" priority="937" operator="lessThan">
      <formula>50%</formula>
    </cfRule>
    <cfRule type="cellIs" dxfId="931" priority="938" operator="between">
      <formula>49%</formula>
      <formula>79.99%</formula>
    </cfRule>
    <cfRule type="cellIs" dxfId="930" priority="939" operator="greaterThanOrEqual">
      <formula>80%</formula>
    </cfRule>
  </conditionalFormatting>
  <conditionalFormatting sqref="H29:I29">
    <cfRule type="cellIs" dxfId="929" priority="934" operator="lessThan">
      <formula>50%</formula>
    </cfRule>
    <cfRule type="cellIs" dxfId="928" priority="935" operator="between">
      <formula>49%</formula>
      <formula>79.99%</formula>
    </cfRule>
    <cfRule type="cellIs" dxfId="927" priority="936" operator="greaterThanOrEqual">
      <formula>80%</formula>
    </cfRule>
  </conditionalFormatting>
  <conditionalFormatting sqref="G21">
    <cfRule type="cellIs" dxfId="926" priority="907" operator="lessThan">
      <formula>50%</formula>
    </cfRule>
    <cfRule type="cellIs" dxfId="925" priority="908" operator="between">
      <formula>49%</formula>
      <formula>79.99%</formula>
    </cfRule>
    <cfRule type="cellIs" dxfId="924" priority="909" operator="greaterThanOrEqual">
      <formula>80%</formula>
    </cfRule>
  </conditionalFormatting>
  <conditionalFormatting sqref="H21:I21">
    <cfRule type="cellIs" dxfId="923" priority="904" operator="lessThan">
      <formula>50%</formula>
    </cfRule>
    <cfRule type="cellIs" dxfId="922" priority="905" operator="between">
      <formula>49%</formula>
      <formula>79.99%</formula>
    </cfRule>
    <cfRule type="cellIs" dxfId="921" priority="906" operator="greaterThanOrEqual">
      <formula>80%</formula>
    </cfRule>
  </conditionalFormatting>
  <conditionalFormatting sqref="G17">
    <cfRule type="cellIs" dxfId="920" priority="925" operator="lessThan">
      <formula>50%</formula>
    </cfRule>
    <cfRule type="cellIs" dxfId="919" priority="926" operator="between">
      <formula>49%</formula>
      <formula>79.99%</formula>
    </cfRule>
    <cfRule type="cellIs" dxfId="918" priority="927" operator="greaterThanOrEqual">
      <formula>80%</formula>
    </cfRule>
  </conditionalFormatting>
  <conditionalFormatting sqref="H17:I17">
    <cfRule type="cellIs" dxfId="917" priority="922" operator="lessThan">
      <formula>50%</formula>
    </cfRule>
    <cfRule type="cellIs" dxfId="916" priority="923" operator="between">
      <formula>49%</formula>
      <formula>79.99%</formula>
    </cfRule>
    <cfRule type="cellIs" dxfId="915" priority="924" operator="greaterThanOrEqual">
      <formula>80%</formula>
    </cfRule>
  </conditionalFormatting>
  <conditionalFormatting sqref="G18">
    <cfRule type="cellIs" dxfId="914" priority="919" operator="lessThan">
      <formula>50%</formula>
    </cfRule>
    <cfRule type="cellIs" dxfId="913" priority="920" operator="between">
      <formula>49%</formula>
      <formula>79.99%</formula>
    </cfRule>
    <cfRule type="cellIs" dxfId="912" priority="921" operator="greaterThanOrEqual">
      <formula>80%</formula>
    </cfRule>
  </conditionalFormatting>
  <conditionalFormatting sqref="H18:I18">
    <cfRule type="cellIs" dxfId="911" priority="916" operator="lessThan">
      <formula>50%</formula>
    </cfRule>
    <cfRule type="cellIs" dxfId="910" priority="917" operator="between">
      <formula>49%</formula>
      <formula>79.99%</formula>
    </cfRule>
    <cfRule type="cellIs" dxfId="909" priority="918" operator="greaterThanOrEqual">
      <formula>80%</formula>
    </cfRule>
  </conditionalFormatting>
  <conditionalFormatting sqref="G19">
    <cfRule type="cellIs" dxfId="908" priority="913" operator="lessThan">
      <formula>50%</formula>
    </cfRule>
    <cfRule type="cellIs" dxfId="907" priority="914" operator="between">
      <formula>49%</formula>
      <formula>79.99%</formula>
    </cfRule>
    <cfRule type="cellIs" dxfId="906" priority="915" operator="greaterThanOrEqual">
      <formula>80%</formula>
    </cfRule>
  </conditionalFormatting>
  <conditionalFormatting sqref="H19:I19">
    <cfRule type="cellIs" dxfId="905" priority="910" operator="lessThan">
      <formula>50%</formula>
    </cfRule>
    <cfRule type="cellIs" dxfId="904" priority="911" operator="between">
      <formula>49%</formula>
      <formula>79.99%</formula>
    </cfRule>
    <cfRule type="cellIs" dxfId="903" priority="912" operator="greaterThanOrEqual">
      <formula>80%</formula>
    </cfRule>
  </conditionalFormatting>
  <conditionalFormatting sqref="G27">
    <cfRule type="cellIs" dxfId="902" priority="901" operator="lessThan">
      <formula>50%</formula>
    </cfRule>
    <cfRule type="cellIs" dxfId="901" priority="902" operator="between">
      <formula>49%</formula>
      <formula>79.99%</formula>
    </cfRule>
    <cfRule type="cellIs" dxfId="900" priority="903" operator="greaterThanOrEqual">
      <formula>80%</formula>
    </cfRule>
  </conditionalFormatting>
  <conditionalFormatting sqref="H27:I27">
    <cfRule type="cellIs" dxfId="899" priority="898" operator="lessThan">
      <formula>50%</formula>
    </cfRule>
    <cfRule type="cellIs" dxfId="898" priority="899" operator="between">
      <formula>49%</formula>
      <formula>79.99%</formula>
    </cfRule>
    <cfRule type="cellIs" dxfId="897" priority="900" operator="greaterThanOrEqual">
      <formula>80%</formula>
    </cfRule>
  </conditionalFormatting>
  <conditionalFormatting sqref="G28">
    <cfRule type="cellIs" dxfId="896" priority="895" operator="lessThan">
      <formula>50%</formula>
    </cfRule>
    <cfRule type="cellIs" dxfId="895" priority="896" operator="between">
      <formula>49%</formula>
      <formula>79.99%</formula>
    </cfRule>
    <cfRule type="cellIs" dxfId="894" priority="897" operator="greaterThanOrEqual">
      <formula>80%</formula>
    </cfRule>
  </conditionalFormatting>
  <conditionalFormatting sqref="H28:I28">
    <cfRule type="cellIs" dxfId="893" priority="892" operator="lessThan">
      <formula>50%</formula>
    </cfRule>
    <cfRule type="cellIs" dxfId="892" priority="893" operator="between">
      <formula>49%</formula>
      <formula>79.99%</formula>
    </cfRule>
    <cfRule type="cellIs" dxfId="891" priority="894" operator="greaterThanOrEqual">
      <formula>80%</formula>
    </cfRule>
  </conditionalFormatting>
  <conditionalFormatting sqref="G29">
    <cfRule type="cellIs" dxfId="890" priority="889" operator="lessThan">
      <formula>50%</formula>
    </cfRule>
    <cfRule type="cellIs" dxfId="889" priority="890" operator="between">
      <formula>49%</formula>
      <formula>79.99%</formula>
    </cfRule>
    <cfRule type="cellIs" dxfId="888" priority="891" operator="greaterThanOrEqual">
      <formula>80%</formula>
    </cfRule>
  </conditionalFormatting>
  <conditionalFormatting sqref="H29:I29">
    <cfRule type="cellIs" dxfId="887" priority="886" operator="lessThan">
      <formula>50%</formula>
    </cfRule>
    <cfRule type="cellIs" dxfId="886" priority="887" operator="between">
      <formula>49%</formula>
      <formula>79.99%</formula>
    </cfRule>
    <cfRule type="cellIs" dxfId="885" priority="888" operator="greaterThanOrEqual">
      <formula>80%</formula>
    </cfRule>
  </conditionalFormatting>
  <conditionalFormatting sqref="G15">
    <cfRule type="cellIs" dxfId="884" priority="883" operator="lessThan">
      <formula>50%</formula>
    </cfRule>
    <cfRule type="cellIs" dxfId="883" priority="884" operator="between">
      <formula>49%</formula>
      <formula>79.99%</formula>
    </cfRule>
    <cfRule type="cellIs" dxfId="882" priority="885" operator="greaterThanOrEqual">
      <formula>80%</formula>
    </cfRule>
  </conditionalFormatting>
  <conditionalFormatting sqref="H15:I15">
    <cfRule type="cellIs" dxfId="881" priority="880" operator="lessThan">
      <formula>50%</formula>
    </cfRule>
    <cfRule type="cellIs" dxfId="880" priority="881" operator="between">
      <formula>49%</formula>
      <formula>79.99%</formula>
    </cfRule>
    <cfRule type="cellIs" dxfId="879" priority="882" operator="greaterThanOrEqual">
      <formula>80%</formula>
    </cfRule>
  </conditionalFormatting>
  <conditionalFormatting sqref="G21">
    <cfRule type="cellIs" dxfId="878" priority="859" operator="lessThan">
      <formula>50%</formula>
    </cfRule>
    <cfRule type="cellIs" dxfId="877" priority="860" operator="between">
      <formula>49%</formula>
      <formula>79.99%</formula>
    </cfRule>
    <cfRule type="cellIs" dxfId="876" priority="861" operator="greaterThanOrEqual">
      <formula>80%</formula>
    </cfRule>
  </conditionalFormatting>
  <conditionalFormatting sqref="H21:I21">
    <cfRule type="cellIs" dxfId="875" priority="856" operator="lessThan">
      <formula>50%</formula>
    </cfRule>
    <cfRule type="cellIs" dxfId="874" priority="857" operator="between">
      <formula>49%</formula>
      <formula>79.99%</formula>
    </cfRule>
    <cfRule type="cellIs" dxfId="873" priority="858" operator="greaterThanOrEqual">
      <formula>80%</formula>
    </cfRule>
  </conditionalFormatting>
  <conditionalFormatting sqref="G17">
    <cfRule type="cellIs" dxfId="872" priority="877" operator="lessThan">
      <formula>50%</formula>
    </cfRule>
    <cfRule type="cellIs" dxfId="871" priority="878" operator="between">
      <formula>49%</formula>
      <formula>79.99%</formula>
    </cfRule>
    <cfRule type="cellIs" dxfId="870" priority="879" operator="greaterThanOrEqual">
      <formula>80%</formula>
    </cfRule>
  </conditionalFormatting>
  <conditionalFormatting sqref="H17:I17">
    <cfRule type="cellIs" dxfId="869" priority="874" operator="lessThan">
      <formula>50%</formula>
    </cfRule>
    <cfRule type="cellIs" dxfId="868" priority="875" operator="between">
      <formula>49%</formula>
      <formula>79.99%</formula>
    </cfRule>
    <cfRule type="cellIs" dxfId="867" priority="876" operator="greaterThanOrEqual">
      <formula>80%</formula>
    </cfRule>
  </conditionalFormatting>
  <conditionalFormatting sqref="G18">
    <cfRule type="cellIs" dxfId="866" priority="871" operator="lessThan">
      <formula>50%</formula>
    </cfRule>
    <cfRule type="cellIs" dxfId="865" priority="872" operator="between">
      <formula>49%</formula>
      <formula>79.99%</formula>
    </cfRule>
    <cfRule type="cellIs" dxfId="864" priority="873" operator="greaterThanOrEqual">
      <formula>80%</formula>
    </cfRule>
  </conditionalFormatting>
  <conditionalFormatting sqref="H18:I18">
    <cfRule type="cellIs" dxfId="863" priority="868" operator="lessThan">
      <formula>50%</formula>
    </cfRule>
    <cfRule type="cellIs" dxfId="862" priority="869" operator="between">
      <formula>49%</formula>
      <formula>79.99%</formula>
    </cfRule>
    <cfRule type="cellIs" dxfId="861" priority="870" operator="greaterThanOrEqual">
      <formula>80%</formula>
    </cfRule>
  </conditionalFormatting>
  <conditionalFormatting sqref="G19">
    <cfRule type="cellIs" dxfId="860" priority="865" operator="lessThan">
      <formula>50%</formula>
    </cfRule>
    <cfRule type="cellIs" dxfId="859" priority="866" operator="between">
      <formula>49%</formula>
      <formula>79.99%</formula>
    </cfRule>
    <cfRule type="cellIs" dxfId="858" priority="867" operator="greaterThanOrEqual">
      <formula>80%</formula>
    </cfRule>
  </conditionalFormatting>
  <conditionalFormatting sqref="H19:I19">
    <cfRule type="cellIs" dxfId="857" priority="862" operator="lessThan">
      <formula>50%</formula>
    </cfRule>
    <cfRule type="cellIs" dxfId="856" priority="863" operator="between">
      <formula>49%</formula>
      <formula>79.99%</formula>
    </cfRule>
    <cfRule type="cellIs" dxfId="855" priority="864" operator="greaterThanOrEqual">
      <formula>80%</formula>
    </cfRule>
  </conditionalFormatting>
  <conditionalFormatting sqref="G27">
    <cfRule type="cellIs" dxfId="854" priority="853" operator="lessThan">
      <formula>50%</formula>
    </cfRule>
    <cfRule type="cellIs" dxfId="853" priority="854" operator="between">
      <formula>49%</formula>
      <formula>79.99%</formula>
    </cfRule>
    <cfRule type="cellIs" dxfId="852" priority="855" operator="greaterThanOrEqual">
      <formula>80%</formula>
    </cfRule>
  </conditionalFormatting>
  <conditionalFormatting sqref="H27:I27">
    <cfRule type="cellIs" dxfId="851" priority="850" operator="lessThan">
      <formula>50%</formula>
    </cfRule>
    <cfRule type="cellIs" dxfId="850" priority="851" operator="between">
      <formula>49%</formula>
      <formula>79.99%</formula>
    </cfRule>
    <cfRule type="cellIs" dxfId="849" priority="852" operator="greaterThanOrEqual">
      <formula>80%</formula>
    </cfRule>
  </conditionalFormatting>
  <conditionalFormatting sqref="G28">
    <cfRule type="cellIs" dxfId="848" priority="847" operator="lessThan">
      <formula>50%</formula>
    </cfRule>
    <cfRule type="cellIs" dxfId="847" priority="848" operator="between">
      <formula>49%</formula>
      <formula>79.99%</formula>
    </cfRule>
    <cfRule type="cellIs" dxfId="846" priority="849" operator="greaterThanOrEqual">
      <formula>80%</formula>
    </cfRule>
  </conditionalFormatting>
  <conditionalFormatting sqref="H28:I28">
    <cfRule type="cellIs" dxfId="845" priority="844" operator="lessThan">
      <formula>50%</formula>
    </cfRule>
    <cfRule type="cellIs" dxfId="844" priority="845" operator="between">
      <formula>49%</formula>
      <formula>79.99%</formula>
    </cfRule>
    <cfRule type="cellIs" dxfId="843" priority="846" operator="greaterThanOrEqual">
      <formula>80%</formula>
    </cfRule>
  </conditionalFormatting>
  <conditionalFormatting sqref="G29">
    <cfRule type="cellIs" dxfId="842" priority="841" operator="lessThan">
      <formula>50%</formula>
    </cfRule>
    <cfRule type="cellIs" dxfId="841" priority="842" operator="between">
      <formula>49%</formula>
      <formula>79.99%</formula>
    </cfRule>
    <cfRule type="cellIs" dxfId="840" priority="843" operator="greaterThanOrEqual">
      <formula>80%</formula>
    </cfRule>
  </conditionalFormatting>
  <conditionalFormatting sqref="H29:I29">
    <cfRule type="cellIs" dxfId="839" priority="838" operator="lessThan">
      <formula>50%</formula>
    </cfRule>
    <cfRule type="cellIs" dxfId="838" priority="839" operator="between">
      <formula>49%</formula>
      <formula>79.99%</formula>
    </cfRule>
    <cfRule type="cellIs" dxfId="837" priority="840" operator="greaterThanOrEqual">
      <formula>80%</formula>
    </cfRule>
  </conditionalFormatting>
  <conditionalFormatting sqref="G15">
    <cfRule type="cellIs" dxfId="836" priority="829" operator="lessThan">
      <formula>50%</formula>
    </cfRule>
    <cfRule type="cellIs" dxfId="835" priority="830" operator="between">
      <formula>49%</formula>
      <formula>79.99%</formula>
    </cfRule>
    <cfRule type="cellIs" dxfId="834" priority="831" operator="greaterThanOrEqual">
      <formula>80%</formula>
    </cfRule>
  </conditionalFormatting>
  <conditionalFormatting sqref="H15:I15">
    <cfRule type="cellIs" dxfId="833" priority="826" operator="lessThan">
      <formula>50%</formula>
    </cfRule>
    <cfRule type="cellIs" dxfId="832" priority="827" operator="between">
      <formula>49%</formula>
      <formula>79.99%</formula>
    </cfRule>
    <cfRule type="cellIs" dxfId="831" priority="828" operator="greaterThanOrEqual">
      <formula>80%</formula>
    </cfRule>
  </conditionalFormatting>
  <conditionalFormatting sqref="G13">
    <cfRule type="cellIs" dxfId="830" priority="835" operator="lessThan">
      <formula>50%</formula>
    </cfRule>
    <cfRule type="cellIs" dxfId="829" priority="836" operator="between">
      <formula>49%</formula>
      <formula>79.99%</formula>
    </cfRule>
    <cfRule type="cellIs" dxfId="828" priority="837" operator="greaterThanOrEqual">
      <formula>80%</formula>
    </cfRule>
  </conditionalFormatting>
  <conditionalFormatting sqref="H13:I13">
    <cfRule type="cellIs" dxfId="827" priority="832" operator="lessThan">
      <formula>50%</formula>
    </cfRule>
    <cfRule type="cellIs" dxfId="826" priority="833" operator="between">
      <formula>49%</formula>
      <formula>79.99%</formula>
    </cfRule>
    <cfRule type="cellIs" dxfId="825" priority="834" operator="greaterThanOrEqual">
      <formula>80%</formula>
    </cfRule>
  </conditionalFormatting>
  <conditionalFormatting sqref="G17">
    <cfRule type="cellIs" dxfId="824" priority="823" operator="lessThan">
      <formula>50%</formula>
    </cfRule>
    <cfRule type="cellIs" dxfId="823" priority="824" operator="between">
      <formula>49%</formula>
      <formula>79.99%</formula>
    </cfRule>
    <cfRule type="cellIs" dxfId="822" priority="825" operator="greaterThanOrEqual">
      <formula>80%</formula>
    </cfRule>
  </conditionalFormatting>
  <conditionalFormatting sqref="H17:I17">
    <cfRule type="cellIs" dxfId="821" priority="820" operator="lessThan">
      <formula>50%</formula>
    </cfRule>
    <cfRule type="cellIs" dxfId="820" priority="821" operator="between">
      <formula>49%</formula>
      <formula>79.99%</formula>
    </cfRule>
    <cfRule type="cellIs" dxfId="819" priority="822" operator="greaterThanOrEqual">
      <formula>80%</formula>
    </cfRule>
  </conditionalFormatting>
  <conditionalFormatting sqref="G18">
    <cfRule type="cellIs" dxfId="818" priority="817" operator="lessThan">
      <formula>50%</formula>
    </cfRule>
    <cfRule type="cellIs" dxfId="817" priority="818" operator="between">
      <formula>49%</formula>
      <formula>79.99%</formula>
    </cfRule>
    <cfRule type="cellIs" dxfId="816" priority="819" operator="greaterThanOrEqual">
      <formula>80%</formula>
    </cfRule>
  </conditionalFormatting>
  <conditionalFormatting sqref="H18:I18">
    <cfRule type="cellIs" dxfId="815" priority="814" operator="lessThan">
      <formula>50%</formula>
    </cfRule>
    <cfRule type="cellIs" dxfId="814" priority="815" operator="between">
      <formula>49%</formula>
      <formula>79.99%</formula>
    </cfRule>
    <cfRule type="cellIs" dxfId="813" priority="816" operator="greaterThanOrEqual">
      <formula>80%</formula>
    </cfRule>
  </conditionalFormatting>
  <conditionalFormatting sqref="G20">
    <cfRule type="cellIs" dxfId="812" priority="811" operator="lessThan">
      <formula>50%</formula>
    </cfRule>
    <cfRule type="cellIs" dxfId="811" priority="812" operator="between">
      <formula>49%</formula>
      <formula>79.99%</formula>
    </cfRule>
    <cfRule type="cellIs" dxfId="810" priority="813" operator="greaterThanOrEqual">
      <formula>80%</formula>
    </cfRule>
  </conditionalFormatting>
  <conditionalFormatting sqref="H20:I20">
    <cfRule type="cellIs" dxfId="809" priority="808" operator="lessThan">
      <formula>50%</formula>
    </cfRule>
    <cfRule type="cellIs" dxfId="808" priority="809" operator="between">
      <formula>49%</formula>
      <formula>79.99%</formula>
    </cfRule>
    <cfRule type="cellIs" dxfId="807" priority="810" operator="greaterThanOrEqual">
      <formula>80%</formula>
    </cfRule>
  </conditionalFormatting>
  <conditionalFormatting sqref="G27">
    <cfRule type="cellIs" dxfId="806" priority="805" operator="lessThan">
      <formula>50%</formula>
    </cfRule>
    <cfRule type="cellIs" dxfId="805" priority="806" operator="between">
      <formula>49%</formula>
      <formula>79.99%</formula>
    </cfRule>
    <cfRule type="cellIs" dxfId="804" priority="807" operator="greaterThanOrEqual">
      <formula>80%</formula>
    </cfRule>
  </conditionalFormatting>
  <conditionalFormatting sqref="H27:I27">
    <cfRule type="cellIs" dxfId="803" priority="802" operator="lessThan">
      <formula>50%</formula>
    </cfRule>
    <cfRule type="cellIs" dxfId="802" priority="803" operator="between">
      <formula>49%</formula>
      <formula>79.99%</formula>
    </cfRule>
    <cfRule type="cellIs" dxfId="801" priority="804" operator="greaterThanOrEqual">
      <formula>80%</formula>
    </cfRule>
  </conditionalFormatting>
  <conditionalFormatting sqref="G28">
    <cfRule type="cellIs" dxfId="800" priority="799" operator="lessThan">
      <formula>50%</formula>
    </cfRule>
    <cfRule type="cellIs" dxfId="799" priority="800" operator="between">
      <formula>49%</formula>
      <formula>79.99%</formula>
    </cfRule>
    <cfRule type="cellIs" dxfId="798" priority="801" operator="greaterThanOrEqual">
      <formula>80%</formula>
    </cfRule>
  </conditionalFormatting>
  <conditionalFormatting sqref="H28:I28">
    <cfRule type="cellIs" dxfId="797" priority="796" operator="lessThan">
      <formula>50%</formula>
    </cfRule>
    <cfRule type="cellIs" dxfId="796" priority="797" operator="between">
      <formula>49%</formula>
      <formula>79.99%</formula>
    </cfRule>
    <cfRule type="cellIs" dxfId="795" priority="798" operator="greaterThanOrEqual">
      <formula>80%</formula>
    </cfRule>
  </conditionalFormatting>
  <conditionalFormatting sqref="G29">
    <cfRule type="cellIs" dxfId="794" priority="793" operator="lessThan">
      <formula>50%</formula>
    </cfRule>
    <cfRule type="cellIs" dxfId="793" priority="794" operator="between">
      <formula>49%</formula>
      <formula>79.99%</formula>
    </cfRule>
    <cfRule type="cellIs" dxfId="792" priority="795" operator="greaterThanOrEqual">
      <formula>80%</formula>
    </cfRule>
  </conditionalFormatting>
  <conditionalFormatting sqref="H29:I29">
    <cfRule type="cellIs" dxfId="791" priority="790" operator="lessThan">
      <formula>50%</formula>
    </cfRule>
    <cfRule type="cellIs" dxfId="790" priority="791" operator="between">
      <formula>49%</formula>
      <formula>79.99%</formula>
    </cfRule>
    <cfRule type="cellIs" dxfId="789" priority="792" operator="greaterThanOrEqual">
      <formula>80%</formula>
    </cfRule>
  </conditionalFormatting>
  <conditionalFormatting sqref="G22">
    <cfRule type="cellIs" dxfId="788" priority="787" operator="lessThan">
      <formula>50%</formula>
    </cfRule>
    <cfRule type="cellIs" dxfId="787" priority="788" operator="between">
      <formula>49%</formula>
      <formula>79.99%</formula>
    </cfRule>
    <cfRule type="cellIs" dxfId="786" priority="789" operator="greaterThanOrEqual">
      <formula>80%</formula>
    </cfRule>
  </conditionalFormatting>
  <conditionalFormatting sqref="H22:I22">
    <cfRule type="cellIs" dxfId="785" priority="784" operator="lessThan">
      <formula>50%</formula>
    </cfRule>
    <cfRule type="cellIs" dxfId="784" priority="785" operator="between">
      <formula>49%</formula>
      <formula>79.99%</formula>
    </cfRule>
    <cfRule type="cellIs" dxfId="783" priority="786" operator="greaterThanOrEqual">
      <formula>80%</formula>
    </cfRule>
  </conditionalFormatting>
  <conditionalFormatting sqref="G27">
    <cfRule type="cellIs" dxfId="782" priority="781" operator="lessThan">
      <formula>50%</formula>
    </cfRule>
    <cfRule type="cellIs" dxfId="781" priority="782" operator="between">
      <formula>49%</formula>
      <formula>79.99%</formula>
    </cfRule>
    <cfRule type="cellIs" dxfId="780" priority="783" operator="greaterThanOrEqual">
      <formula>80%</formula>
    </cfRule>
  </conditionalFormatting>
  <conditionalFormatting sqref="H27:I27">
    <cfRule type="cellIs" dxfId="779" priority="778" operator="lessThan">
      <formula>50%</formula>
    </cfRule>
    <cfRule type="cellIs" dxfId="778" priority="779" operator="between">
      <formula>49%</formula>
      <formula>79.99%</formula>
    </cfRule>
    <cfRule type="cellIs" dxfId="777" priority="780" operator="greaterThanOrEqual">
      <formula>80%</formula>
    </cfRule>
  </conditionalFormatting>
  <conditionalFormatting sqref="G28">
    <cfRule type="cellIs" dxfId="776" priority="775" operator="lessThan">
      <formula>50%</formula>
    </cfRule>
    <cfRule type="cellIs" dxfId="775" priority="776" operator="between">
      <formula>49%</formula>
      <formula>79.99%</formula>
    </cfRule>
    <cfRule type="cellIs" dxfId="774" priority="777" operator="greaterThanOrEqual">
      <formula>80%</formula>
    </cfRule>
  </conditionalFormatting>
  <conditionalFormatting sqref="H28:I28">
    <cfRule type="cellIs" dxfId="773" priority="772" operator="lessThan">
      <formula>50%</formula>
    </cfRule>
    <cfRule type="cellIs" dxfId="772" priority="773" operator="between">
      <formula>49%</formula>
      <formula>79.99%</formula>
    </cfRule>
    <cfRule type="cellIs" dxfId="771" priority="774" operator="greaterThanOrEqual">
      <formula>80%</formula>
    </cfRule>
  </conditionalFormatting>
  <conditionalFormatting sqref="G29">
    <cfRule type="cellIs" dxfId="770" priority="769" operator="lessThan">
      <formula>50%</formula>
    </cfRule>
    <cfRule type="cellIs" dxfId="769" priority="770" operator="between">
      <formula>49%</formula>
      <formula>79.99%</formula>
    </cfRule>
    <cfRule type="cellIs" dxfId="768" priority="771" operator="greaterThanOrEqual">
      <formula>80%</formula>
    </cfRule>
  </conditionalFormatting>
  <conditionalFormatting sqref="H29:I29">
    <cfRule type="cellIs" dxfId="767" priority="766" operator="lessThan">
      <formula>50%</formula>
    </cfRule>
    <cfRule type="cellIs" dxfId="766" priority="767" operator="between">
      <formula>49%</formula>
      <formula>79.99%</formula>
    </cfRule>
    <cfRule type="cellIs" dxfId="765" priority="768" operator="greaterThanOrEqual">
      <formula>80%</formula>
    </cfRule>
  </conditionalFormatting>
  <conditionalFormatting sqref="G27">
    <cfRule type="cellIs" dxfId="764" priority="763" operator="lessThan">
      <formula>50%</formula>
    </cfRule>
    <cfRule type="cellIs" dxfId="763" priority="764" operator="between">
      <formula>49%</formula>
      <formula>79.99%</formula>
    </cfRule>
    <cfRule type="cellIs" dxfId="762" priority="765" operator="greaterThanOrEqual">
      <formula>80%</formula>
    </cfRule>
  </conditionalFormatting>
  <conditionalFormatting sqref="H27:I27">
    <cfRule type="cellIs" dxfId="761" priority="760" operator="lessThan">
      <formula>50%</formula>
    </cfRule>
    <cfRule type="cellIs" dxfId="760" priority="761" operator="between">
      <formula>49%</formula>
      <formula>79.99%</formula>
    </cfRule>
    <cfRule type="cellIs" dxfId="759" priority="762" operator="greaterThanOrEqual">
      <formula>80%</formula>
    </cfRule>
  </conditionalFormatting>
  <conditionalFormatting sqref="G28">
    <cfRule type="cellIs" dxfId="758" priority="757" operator="lessThan">
      <formula>50%</formula>
    </cfRule>
    <cfRule type="cellIs" dxfId="757" priority="758" operator="between">
      <formula>49%</formula>
      <formula>79.99%</formula>
    </cfRule>
    <cfRule type="cellIs" dxfId="756" priority="759" operator="greaterThanOrEqual">
      <formula>80%</formula>
    </cfRule>
  </conditionalFormatting>
  <conditionalFormatting sqref="H28:I28">
    <cfRule type="cellIs" dxfId="755" priority="754" operator="lessThan">
      <formula>50%</formula>
    </cfRule>
    <cfRule type="cellIs" dxfId="754" priority="755" operator="between">
      <formula>49%</formula>
      <formula>79.99%</formula>
    </cfRule>
    <cfRule type="cellIs" dxfId="753" priority="756" operator="greaterThanOrEqual">
      <formula>80%</formula>
    </cfRule>
  </conditionalFormatting>
  <conditionalFormatting sqref="G29">
    <cfRule type="cellIs" dxfId="752" priority="751" operator="lessThan">
      <formula>50%</formula>
    </cfRule>
    <cfRule type="cellIs" dxfId="751" priority="752" operator="between">
      <formula>49%</formula>
      <formula>79.99%</formula>
    </cfRule>
    <cfRule type="cellIs" dxfId="750" priority="753" operator="greaterThanOrEqual">
      <formula>80%</formula>
    </cfRule>
  </conditionalFormatting>
  <conditionalFormatting sqref="H29:I29">
    <cfRule type="cellIs" dxfId="749" priority="748" operator="lessThan">
      <formula>50%</formula>
    </cfRule>
    <cfRule type="cellIs" dxfId="748" priority="749" operator="between">
      <formula>49%</formula>
      <formula>79.99%</formula>
    </cfRule>
    <cfRule type="cellIs" dxfId="747" priority="750" operator="greaterThanOrEqual">
      <formula>80%</formula>
    </cfRule>
  </conditionalFormatting>
  <conditionalFormatting sqref="G27">
    <cfRule type="cellIs" dxfId="746" priority="745" operator="lessThan">
      <formula>50%</formula>
    </cfRule>
    <cfRule type="cellIs" dxfId="745" priority="746" operator="between">
      <formula>49%</formula>
      <formula>79.99%</formula>
    </cfRule>
    <cfRule type="cellIs" dxfId="744" priority="747" operator="greaterThanOrEqual">
      <formula>80%</formula>
    </cfRule>
  </conditionalFormatting>
  <conditionalFormatting sqref="H27:I27">
    <cfRule type="cellIs" dxfId="743" priority="742" operator="lessThan">
      <formula>50%</formula>
    </cfRule>
    <cfRule type="cellIs" dxfId="742" priority="743" operator="between">
      <formula>49%</formula>
      <formula>79.99%</formula>
    </cfRule>
    <cfRule type="cellIs" dxfId="741" priority="744" operator="greaterThanOrEqual">
      <formula>80%</formula>
    </cfRule>
  </conditionalFormatting>
  <conditionalFormatting sqref="G28">
    <cfRule type="cellIs" dxfId="740" priority="739" operator="lessThan">
      <formula>50%</formula>
    </cfRule>
    <cfRule type="cellIs" dxfId="739" priority="740" operator="between">
      <formula>49%</formula>
      <formula>79.99%</formula>
    </cfRule>
    <cfRule type="cellIs" dxfId="738" priority="741" operator="greaterThanOrEqual">
      <formula>80%</formula>
    </cfRule>
  </conditionalFormatting>
  <conditionalFormatting sqref="H28:I28">
    <cfRule type="cellIs" dxfId="737" priority="736" operator="lessThan">
      <formula>50%</formula>
    </cfRule>
    <cfRule type="cellIs" dxfId="736" priority="737" operator="between">
      <formula>49%</formula>
      <formula>79.99%</formula>
    </cfRule>
    <cfRule type="cellIs" dxfId="735" priority="738" operator="greaterThanOrEqual">
      <formula>80%</formula>
    </cfRule>
  </conditionalFormatting>
  <conditionalFormatting sqref="G29">
    <cfRule type="cellIs" dxfId="734" priority="733" operator="lessThan">
      <formula>50%</formula>
    </cfRule>
    <cfRule type="cellIs" dxfId="733" priority="734" operator="between">
      <formula>49%</formula>
      <formula>79.99%</formula>
    </cfRule>
    <cfRule type="cellIs" dxfId="732" priority="735" operator="greaterThanOrEqual">
      <formula>80%</formula>
    </cfRule>
  </conditionalFormatting>
  <conditionalFormatting sqref="H29:I29">
    <cfRule type="cellIs" dxfId="731" priority="730" operator="lessThan">
      <formula>50%</formula>
    </cfRule>
    <cfRule type="cellIs" dxfId="730" priority="731" operator="between">
      <formula>49%</formula>
      <formula>79.99%</formula>
    </cfRule>
    <cfRule type="cellIs" dxfId="729" priority="732" operator="greaterThanOrEqual">
      <formula>80%</formula>
    </cfRule>
  </conditionalFormatting>
  <conditionalFormatting sqref="G27">
    <cfRule type="cellIs" dxfId="728" priority="727" operator="lessThan">
      <formula>50%</formula>
    </cfRule>
    <cfRule type="cellIs" dxfId="727" priority="728" operator="between">
      <formula>49%</formula>
      <formula>79.99%</formula>
    </cfRule>
    <cfRule type="cellIs" dxfId="726" priority="729" operator="greaterThanOrEqual">
      <formula>80%</formula>
    </cfRule>
  </conditionalFormatting>
  <conditionalFormatting sqref="H27:I27">
    <cfRule type="cellIs" dxfId="725" priority="724" operator="lessThan">
      <formula>50%</formula>
    </cfRule>
    <cfRule type="cellIs" dxfId="724" priority="725" operator="between">
      <formula>49%</formula>
      <formula>79.99%</formula>
    </cfRule>
    <cfRule type="cellIs" dxfId="723" priority="726" operator="greaterThanOrEqual">
      <formula>80%</formula>
    </cfRule>
  </conditionalFormatting>
  <conditionalFormatting sqref="G28">
    <cfRule type="cellIs" dxfId="722" priority="721" operator="lessThan">
      <formula>50%</formula>
    </cfRule>
    <cfRule type="cellIs" dxfId="721" priority="722" operator="between">
      <formula>49%</formula>
      <formula>79.99%</formula>
    </cfRule>
    <cfRule type="cellIs" dxfId="720" priority="723" operator="greaterThanOrEqual">
      <formula>80%</formula>
    </cfRule>
  </conditionalFormatting>
  <conditionalFormatting sqref="H28:I28">
    <cfRule type="cellIs" dxfId="719" priority="718" operator="lessThan">
      <formula>50%</formula>
    </cfRule>
    <cfRule type="cellIs" dxfId="718" priority="719" operator="between">
      <formula>49%</formula>
      <formula>79.99%</formula>
    </cfRule>
    <cfRule type="cellIs" dxfId="717" priority="720" operator="greaterThanOrEqual">
      <formula>80%</formula>
    </cfRule>
  </conditionalFormatting>
  <conditionalFormatting sqref="G29">
    <cfRule type="cellIs" dxfId="716" priority="715" operator="lessThan">
      <formula>50%</formula>
    </cfRule>
    <cfRule type="cellIs" dxfId="715" priority="716" operator="between">
      <formula>49%</formula>
      <formula>79.99%</formula>
    </cfRule>
    <cfRule type="cellIs" dxfId="714" priority="717" operator="greaterThanOrEqual">
      <formula>80%</formula>
    </cfRule>
  </conditionalFormatting>
  <conditionalFormatting sqref="H29:I29">
    <cfRule type="cellIs" dxfId="713" priority="712" operator="lessThan">
      <formula>50%</formula>
    </cfRule>
    <cfRule type="cellIs" dxfId="712" priority="713" operator="between">
      <formula>49%</formula>
      <formula>79.99%</formula>
    </cfRule>
    <cfRule type="cellIs" dxfId="711" priority="714" operator="greaterThanOrEqual">
      <formula>80%</formula>
    </cfRule>
  </conditionalFormatting>
  <conditionalFormatting sqref="G27">
    <cfRule type="cellIs" dxfId="710" priority="709" operator="lessThan">
      <formula>50%</formula>
    </cfRule>
    <cfRule type="cellIs" dxfId="709" priority="710" operator="between">
      <formula>49%</formula>
      <formula>79.99%</formula>
    </cfRule>
    <cfRule type="cellIs" dxfId="708" priority="711" operator="greaterThanOrEqual">
      <formula>80%</formula>
    </cfRule>
  </conditionalFormatting>
  <conditionalFormatting sqref="H27:I27">
    <cfRule type="cellIs" dxfId="707" priority="706" operator="lessThan">
      <formula>50%</formula>
    </cfRule>
    <cfRule type="cellIs" dxfId="706" priority="707" operator="between">
      <formula>49%</formula>
      <formula>79.99%</formula>
    </cfRule>
    <cfRule type="cellIs" dxfId="705" priority="708" operator="greaterThanOrEqual">
      <formula>80%</formula>
    </cfRule>
  </conditionalFormatting>
  <conditionalFormatting sqref="G28">
    <cfRule type="cellIs" dxfId="704" priority="703" operator="lessThan">
      <formula>50%</formula>
    </cfRule>
    <cfRule type="cellIs" dxfId="703" priority="704" operator="between">
      <formula>49%</formula>
      <formula>79.99%</formula>
    </cfRule>
    <cfRule type="cellIs" dxfId="702" priority="705" operator="greaterThanOrEqual">
      <formula>80%</formula>
    </cfRule>
  </conditionalFormatting>
  <conditionalFormatting sqref="H28:I28">
    <cfRule type="cellIs" dxfId="701" priority="700" operator="lessThan">
      <formula>50%</formula>
    </cfRule>
    <cfRule type="cellIs" dxfId="700" priority="701" operator="between">
      <formula>49%</formula>
      <formula>79.99%</formula>
    </cfRule>
    <cfRule type="cellIs" dxfId="699" priority="702" operator="greaterThanOrEqual">
      <formula>80%</formula>
    </cfRule>
  </conditionalFormatting>
  <conditionalFormatting sqref="G29">
    <cfRule type="cellIs" dxfId="698" priority="697" operator="lessThan">
      <formula>50%</formula>
    </cfRule>
    <cfRule type="cellIs" dxfId="697" priority="698" operator="between">
      <formula>49%</formula>
      <formula>79.99%</formula>
    </cfRule>
    <cfRule type="cellIs" dxfId="696" priority="699" operator="greaterThanOrEqual">
      <formula>80%</formula>
    </cfRule>
  </conditionalFormatting>
  <conditionalFormatting sqref="H29:I29">
    <cfRule type="cellIs" dxfId="695" priority="694" operator="lessThan">
      <formula>50%</formula>
    </cfRule>
    <cfRule type="cellIs" dxfId="694" priority="695" operator="between">
      <formula>49%</formula>
      <formula>79.99%</formula>
    </cfRule>
    <cfRule type="cellIs" dxfId="693" priority="696" operator="greaterThanOrEqual">
      <formula>80%</formula>
    </cfRule>
  </conditionalFormatting>
  <conditionalFormatting sqref="G27">
    <cfRule type="cellIs" dxfId="692" priority="691" operator="lessThan">
      <formula>50%</formula>
    </cfRule>
    <cfRule type="cellIs" dxfId="691" priority="692" operator="between">
      <formula>49%</formula>
      <formula>79.99%</formula>
    </cfRule>
    <cfRule type="cellIs" dxfId="690" priority="693" operator="greaterThanOrEqual">
      <formula>80%</formula>
    </cfRule>
  </conditionalFormatting>
  <conditionalFormatting sqref="H27:I27">
    <cfRule type="cellIs" dxfId="689" priority="688" operator="lessThan">
      <formula>50%</formula>
    </cfRule>
    <cfRule type="cellIs" dxfId="688" priority="689" operator="between">
      <formula>49%</formula>
      <formula>79.99%</formula>
    </cfRule>
    <cfRule type="cellIs" dxfId="687" priority="690" operator="greaterThanOrEqual">
      <formula>80%</formula>
    </cfRule>
  </conditionalFormatting>
  <conditionalFormatting sqref="G29">
    <cfRule type="cellIs" dxfId="686" priority="679" operator="lessThan">
      <formula>50%</formula>
    </cfRule>
    <cfRule type="cellIs" dxfId="685" priority="680" operator="between">
      <formula>49%</formula>
      <formula>79.99%</formula>
    </cfRule>
    <cfRule type="cellIs" dxfId="684" priority="681" operator="greaterThanOrEqual">
      <formula>80%</formula>
    </cfRule>
  </conditionalFormatting>
  <conditionalFormatting sqref="H29:I29">
    <cfRule type="cellIs" dxfId="683" priority="676" operator="lessThan">
      <formula>50%</formula>
    </cfRule>
    <cfRule type="cellIs" dxfId="682" priority="677" operator="between">
      <formula>49%</formula>
      <formula>79.99%</formula>
    </cfRule>
    <cfRule type="cellIs" dxfId="681" priority="678" operator="greaterThanOrEqual">
      <formula>80%</formula>
    </cfRule>
  </conditionalFormatting>
  <conditionalFormatting sqref="G28">
    <cfRule type="cellIs" dxfId="680" priority="685" operator="lessThan">
      <formula>50%</formula>
    </cfRule>
    <cfRule type="cellIs" dxfId="679" priority="686" operator="between">
      <formula>49%</formula>
      <formula>79.99%</formula>
    </cfRule>
    <cfRule type="cellIs" dxfId="678" priority="687" operator="greaterThanOrEqual">
      <formula>80%</formula>
    </cfRule>
  </conditionalFormatting>
  <conditionalFormatting sqref="H28:I28">
    <cfRule type="cellIs" dxfId="677" priority="682" operator="lessThan">
      <formula>50%</formula>
    </cfRule>
    <cfRule type="cellIs" dxfId="676" priority="683" operator="between">
      <formula>49%</formula>
      <formula>79.99%</formula>
    </cfRule>
    <cfRule type="cellIs" dxfId="675" priority="684" operator="greaterThanOrEqual">
      <formula>80%</formula>
    </cfRule>
  </conditionalFormatting>
  <conditionalFormatting sqref="G27">
    <cfRule type="cellIs" dxfId="674" priority="649" operator="lessThan">
      <formula>50%</formula>
    </cfRule>
    <cfRule type="cellIs" dxfId="673" priority="650" operator="between">
      <formula>49%</formula>
      <formula>79.99%</formula>
    </cfRule>
    <cfRule type="cellIs" dxfId="672" priority="651" operator="greaterThanOrEqual">
      <formula>80%</formula>
    </cfRule>
  </conditionalFormatting>
  <conditionalFormatting sqref="H27:I27">
    <cfRule type="cellIs" dxfId="671" priority="646" operator="lessThan">
      <formula>50%</formula>
    </cfRule>
    <cfRule type="cellIs" dxfId="670" priority="647" operator="between">
      <formula>49%</formula>
      <formula>79.99%</formula>
    </cfRule>
    <cfRule type="cellIs" dxfId="669" priority="648" operator="greaterThanOrEqual">
      <formula>80%</formula>
    </cfRule>
  </conditionalFormatting>
  <conditionalFormatting sqref="G28">
    <cfRule type="cellIs" dxfId="668" priority="667" operator="lessThan">
      <formula>50%</formula>
    </cfRule>
    <cfRule type="cellIs" dxfId="667" priority="668" operator="between">
      <formula>49%</formula>
      <formula>79.99%</formula>
    </cfRule>
    <cfRule type="cellIs" dxfId="666" priority="669" operator="greaterThanOrEqual">
      <formula>80%</formula>
    </cfRule>
  </conditionalFormatting>
  <conditionalFormatting sqref="H28:I28">
    <cfRule type="cellIs" dxfId="665" priority="664" operator="lessThan">
      <formula>50%</formula>
    </cfRule>
    <cfRule type="cellIs" dxfId="664" priority="665" operator="between">
      <formula>49%</formula>
      <formula>79.99%</formula>
    </cfRule>
    <cfRule type="cellIs" dxfId="663" priority="666" operator="greaterThanOrEqual">
      <formula>80%</formula>
    </cfRule>
  </conditionalFormatting>
  <conditionalFormatting sqref="G27">
    <cfRule type="cellIs" dxfId="662" priority="673" operator="lessThan">
      <formula>50%</formula>
    </cfRule>
    <cfRule type="cellIs" dxfId="661" priority="674" operator="between">
      <formula>49%</formula>
      <formula>79.99%</formula>
    </cfRule>
    <cfRule type="cellIs" dxfId="660" priority="675" operator="greaterThanOrEqual">
      <formula>80%</formula>
    </cfRule>
  </conditionalFormatting>
  <conditionalFormatting sqref="H27:I27">
    <cfRule type="cellIs" dxfId="659" priority="670" operator="lessThan">
      <formula>50%</formula>
    </cfRule>
    <cfRule type="cellIs" dxfId="658" priority="671" operator="between">
      <formula>49%</formula>
      <formula>79.99%</formula>
    </cfRule>
    <cfRule type="cellIs" dxfId="657" priority="672" operator="greaterThanOrEqual">
      <formula>80%</formula>
    </cfRule>
  </conditionalFormatting>
  <conditionalFormatting sqref="G29">
    <cfRule type="cellIs" dxfId="656" priority="661" operator="lessThan">
      <formula>50%</formula>
    </cfRule>
    <cfRule type="cellIs" dxfId="655" priority="662" operator="between">
      <formula>49%</formula>
      <formula>79.99%</formula>
    </cfRule>
    <cfRule type="cellIs" dxfId="654" priority="663" operator="greaterThanOrEqual">
      <formula>80%</formula>
    </cfRule>
  </conditionalFormatting>
  <conditionalFormatting sqref="H29:I29">
    <cfRule type="cellIs" dxfId="653" priority="658" operator="lessThan">
      <formula>50%</formula>
    </cfRule>
    <cfRule type="cellIs" dxfId="652" priority="659" operator="between">
      <formula>49%</formula>
      <formula>79.99%</formula>
    </cfRule>
    <cfRule type="cellIs" dxfId="651" priority="660" operator="greaterThanOrEqual">
      <formula>80%</formula>
    </cfRule>
  </conditionalFormatting>
  <conditionalFormatting sqref="G29">
    <cfRule type="cellIs" dxfId="650" priority="637" operator="lessThan">
      <formula>50%</formula>
    </cfRule>
    <cfRule type="cellIs" dxfId="649" priority="638" operator="between">
      <formula>49%</formula>
      <formula>79.99%</formula>
    </cfRule>
    <cfRule type="cellIs" dxfId="648" priority="639" operator="greaterThanOrEqual">
      <formula>80%</formula>
    </cfRule>
  </conditionalFormatting>
  <conditionalFormatting sqref="H29:I29">
    <cfRule type="cellIs" dxfId="647" priority="634" operator="lessThan">
      <formula>50%</formula>
    </cfRule>
    <cfRule type="cellIs" dxfId="646" priority="635" operator="between">
      <formula>49%</formula>
      <formula>79.99%</formula>
    </cfRule>
    <cfRule type="cellIs" dxfId="645" priority="636" operator="greaterThanOrEqual">
      <formula>80%</formula>
    </cfRule>
  </conditionalFormatting>
  <conditionalFormatting sqref="G22">
    <cfRule type="cellIs" dxfId="644" priority="655" operator="lessThan">
      <formula>50%</formula>
    </cfRule>
    <cfRule type="cellIs" dxfId="643" priority="656" operator="between">
      <formula>49%</formula>
      <formula>79.99%</formula>
    </cfRule>
    <cfRule type="cellIs" dxfId="642" priority="657" operator="greaterThanOrEqual">
      <formula>80%</formula>
    </cfRule>
  </conditionalFormatting>
  <conditionalFormatting sqref="H22:I22">
    <cfRule type="cellIs" dxfId="641" priority="652" operator="lessThan">
      <formula>50%</formula>
    </cfRule>
    <cfRule type="cellIs" dxfId="640" priority="653" operator="between">
      <formula>49%</formula>
      <formula>79.99%</formula>
    </cfRule>
    <cfRule type="cellIs" dxfId="639" priority="654" operator="greaterThanOrEqual">
      <formula>80%</formula>
    </cfRule>
  </conditionalFormatting>
  <conditionalFormatting sqref="G28">
    <cfRule type="cellIs" dxfId="638" priority="643" operator="lessThan">
      <formula>50%</formula>
    </cfRule>
    <cfRule type="cellIs" dxfId="637" priority="644" operator="between">
      <formula>49%</formula>
      <formula>79.99%</formula>
    </cfRule>
    <cfRule type="cellIs" dxfId="636" priority="645" operator="greaterThanOrEqual">
      <formula>80%</formula>
    </cfRule>
  </conditionalFormatting>
  <conditionalFormatting sqref="H28:I28">
    <cfRule type="cellIs" dxfId="635" priority="640" operator="lessThan">
      <formula>50%</formula>
    </cfRule>
    <cfRule type="cellIs" dxfId="634" priority="641" operator="between">
      <formula>49%</formula>
      <formula>79.99%</formula>
    </cfRule>
    <cfRule type="cellIs" dxfId="633" priority="642" operator="greaterThanOrEqual">
      <formula>80%</formula>
    </cfRule>
  </conditionalFormatting>
  <conditionalFormatting sqref="G27">
    <cfRule type="cellIs" dxfId="632" priority="631" operator="lessThan">
      <formula>50%</formula>
    </cfRule>
    <cfRule type="cellIs" dxfId="631" priority="632" operator="between">
      <formula>49%</formula>
      <formula>79.99%</formula>
    </cfRule>
    <cfRule type="cellIs" dxfId="630" priority="633" operator="greaterThanOrEqual">
      <formula>80%</formula>
    </cfRule>
  </conditionalFormatting>
  <conditionalFormatting sqref="H27:I27">
    <cfRule type="cellIs" dxfId="629" priority="628" operator="lessThan">
      <formula>50%</formula>
    </cfRule>
    <cfRule type="cellIs" dxfId="628" priority="629" operator="between">
      <formula>49%</formula>
      <formula>79.99%</formula>
    </cfRule>
    <cfRule type="cellIs" dxfId="627" priority="630" operator="greaterThanOrEqual">
      <formula>80%</formula>
    </cfRule>
  </conditionalFormatting>
  <conditionalFormatting sqref="G28">
    <cfRule type="cellIs" dxfId="626" priority="625" operator="lessThan">
      <formula>50%</formula>
    </cfRule>
    <cfRule type="cellIs" dxfId="625" priority="626" operator="between">
      <formula>49%</formula>
      <formula>79.99%</formula>
    </cfRule>
    <cfRule type="cellIs" dxfId="624" priority="627" operator="greaterThanOrEqual">
      <formula>80%</formula>
    </cfRule>
  </conditionalFormatting>
  <conditionalFormatting sqref="H28:I28">
    <cfRule type="cellIs" dxfId="623" priority="622" operator="lessThan">
      <formula>50%</formula>
    </cfRule>
    <cfRule type="cellIs" dxfId="622" priority="623" operator="between">
      <formula>49%</formula>
      <formula>79.99%</formula>
    </cfRule>
    <cfRule type="cellIs" dxfId="621" priority="624" operator="greaterThanOrEqual">
      <formula>80%</formula>
    </cfRule>
  </conditionalFormatting>
  <conditionalFormatting sqref="G29">
    <cfRule type="cellIs" dxfId="620" priority="619" operator="lessThan">
      <formula>50%</formula>
    </cfRule>
    <cfRule type="cellIs" dxfId="619" priority="620" operator="between">
      <formula>49%</formula>
      <formula>79.99%</formula>
    </cfRule>
    <cfRule type="cellIs" dxfId="618" priority="621" operator="greaterThanOrEqual">
      <formula>80%</formula>
    </cfRule>
  </conditionalFormatting>
  <conditionalFormatting sqref="H29:I29">
    <cfRule type="cellIs" dxfId="617" priority="616" operator="lessThan">
      <formula>50%</formula>
    </cfRule>
    <cfRule type="cellIs" dxfId="616" priority="617" operator="between">
      <formula>49%</formula>
      <formula>79.99%</formula>
    </cfRule>
    <cfRule type="cellIs" dxfId="615" priority="618" operator="greaterThanOrEqual">
      <formula>80%</formula>
    </cfRule>
  </conditionalFormatting>
  <conditionalFormatting sqref="G27">
    <cfRule type="cellIs" dxfId="614" priority="613" operator="lessThan">
      <formula>50%</formula>
    </cfRule>
    <cfRule type="cellIs" dxfId="613" priority="614" operator="between">
      <formula>49%</formula>
      <formula>79.99%</formula>
    </cfRule>
    <cfRule type="cellIs" dxfId="612" priority="615" operator="greaterThanOrEqual">
      <formula>80%</formula>
    </cfRule>
  </conditionalFormatting>
  <conditionalFormatting sqref="H27:I27">
    <cfRule type="cellIs" dxfId="611" priority="610" operator="lessThan">
      <formula>50%</formula>
    </cfRule>
    <cfRule type="cellIs" dxfId="610" priority="611" operator="between">
      <formula>49%</formula>
      <formula>79.99%</formula>
    </cfRule>
    <cfRule type="cellIs" dxfId="609" priority="612" operator="greaterThanOrEqual">
      <formula>80%</formula>
    </cfRule>
  </conditionalFormatting>
  <conditionalFormatting sqref="G28">
    <cfRule type="cellIs" dxfId="608" priority="607" operator="lessThan">
      <formula>50%</formula>
    </cfRule>
    <cfRule type="cellIs" dxfId="607" priority="608" operator="between">
      <formula>49%</formula>
      <formula>79.99%</formula>
    </cfRule>
    <cfRule type="cellIs" dxfId="606" priority="609" operator="greaterThanOrEqual">
      <formula>80%</formula>
    </cfRule>
  </conditionalFormatting>
  <conditionalFormatting sqref="H28:I28">
    <cfRule type="cellIs" dxfId="605" priority="604" operator="lessThan">
      <formula>50%</formula>
    </cfRule>
    <cfRule type="cellIs" dxfId="604" priority="605" operator="between">
      <formula>49%</formula>
      <formula>79.99%</formula>
    </cfRule>
    <cfRule type="cellIs" dxfId="603" priority="606" operator="greaterThanOrEqual">
      <formula>80%</formula>
    </cfRule>
  </conditionalFormatting>
  <conditionalFormatting sqref="G29">
    <cfRule type="cellIs" dxfId="602" priority="601" operator="lessThan">
      <formula>50%</formula>
    </cfRule>
    <cfRule type="cellIs" dxfId="601" priority="602" operator="between">
      <formula>49%</formula>
      <formula>79.99%</formula>
    </cfRule>
    <cfRule type="cellIs" dxfId="600" priority="603" operator="greaterThanOrEqual">
      <formula>80%</formula>
    </cfRule>
  </conditionalFormatting>
  <conditionalFormatting sqref="H29:I29">
    <cfRule type="cellIs" dxfId="599" priority="598" operator="lessThan">
      <formula>50%</formula>
    </cfRule>
    <cfRule type="cellIs" dxfId="598" priority="599" operator="between">
      <formula>49%</formula>
      <formula>79.99%</formula>
    </cfRule>
    <cfRule type="cellIs" dxfId="597" priority="600" operator="greaterThanOrEqual">
      <formula>80%</formula>
    </cfRule>
  </conditionalFormatting>
  <conditionalFormatting sqref="G27">
    <cfRule type="cellIs" dxfId="596" priority="595" operator="lessThan">
      <formula>50%</formula>
    </cfRule>
    <cfRule type="cellIs" dxfId="595" priority="596" operator="between">
      <formula>49%</formula>
      <formula>79.99%</formula>
    </cfRule>
    <cfRule type="cellIs" dxfId="594" priority="597" operator="greaterThanOrEqual">
      <formula>80%</formula>
    </cfRule>
  </conditionalFormatting>
  <conditionalFormatting sqref="H27:I27">
    <cfRule type="cellIs" dxfId="593" priority="592" operator="lessThan">
      <formula>50%</formula>
    </cfRule>
    <cfRule type="cellIs" dxfId="592" priority="593" operator="between">
      <formula>49%</formula>
      <formula>79.99%</formula>
    </cfRule>
    <cfRule type="cellIs" dxfId="591" priority="594" operator="greaterThanOrEqual">
      <formula>80%</formula>
    </cfRule>
  </conditionalFormatting>
  <conditionalFormatting sqref="G28">
    <cfRule type="cellIs" dxfId="590" priority="589" operator="lessThan">
      <formula>50%</formula>
    </cfRule>
    <cfRule type="cellIs" dxfId="589" priority="590" operator="between">
      <formula>49%</formula>
      <formula>79.99%</formula>
    </cfRule>
    <cfRule type="cellIs" dxfId="588" priority="591" operator="greaterThanOrEqual">
      <formula>80%</formula>
    </cfRule>
  </conditionalFormatting>
  <conditionalFormatting sqref="H28:I28">
    <cfRule type="cellIs" dxfId="587" priority="586" operator="lessThan">
      <formula>50%</formula>
    </cfRule>
    <cfRule type="cellIs" dxfId="586" priority="587" operator="between">
      <formula>49%</formula>
      <formula>79.99%</formula>
    </cfRule>
    <cfRule type="cellIs" dxfId="585" priority="588" operator="greaterThanOrEqual">
      <formula>80%</formula>
    </cfRule>
  </conditionalFormatting>
  <conditionalFormatting sqref="G29">
    <cfRule type="cellIs" dxfId="584" priority="583" operator="lessThan">
      <formula>50%</formula>
    </cfRule>
    <cfRule type="cellIs" dxfId="583" priority="584" operator="between">
      <formula>49%</formula>
      <formula>79.99%</formula>
    </cfRule>
    <cfRule type="cellIs" dxfId="582" priority="585" operator="greaterThanOrEqual">
      <formula>80%</formula>
    </cfRule>
  </conditionalFormatting>
  <conditionalFormatting sqref="H29:I29">
    <cfRule type="cellIs" dxfId="581" priority="580" operator="lessThan">
      <formula>50%</formula>
    </cfRule>
    <cfRule type="cellIs" dxfId="580" priority="581" operator="between">
      <formula>49%</formula>
      <formula>79.99%</formula>
    </cfRule>
    <cfRule type="cellIs" dxfId="579" priority="582" operator="greaterThanOrEqual">
      <formula>80%</formula>
    </cfRule>
  </conditionalFormatting>
  <conditionalFormatting sqref="G27">
    <cfRule type="cellIs" dxfId="578" priority="577" operator="lessThan">
      <formula>50%</formula>
    </cfRule>
    <cfRule type="cellIs" dxfId="577" priority="578" operator="between">
      <formula>49%</formula>
      <formula>79.99%</formula>
    </cfRule>
    <cfRule type="cellIs" dxfId="576" priority="579" operator="greaterThanOrEqual">
      <formula>80%</formula>
    </cfRule>
  </conditionalFormatting>
  <conditionalFormatting sqref="H27:I27">
    <cfRule type="cellIs" dxfId="575" priority="574" operator="lessThan">
      <formula>50%</formula>
    </cfRule>
    <cfRule type="cellIs" dxfId="574" priority="575" operator="between">
      <formula>49%</formula>
      <formula>79.99%</formula>
    </cfRule>
    <cfRule type="cellIs" dxfId="573" priority="576" operator="greaterThanOrEqual">
      <formula>80%</formula>
    </cfRule>
  </conditionalFormatting>
  <conditionalFormatting sqref="G28">
    <cfRule type="cellIs" dxfId="572" priority="571" operator="lessThan">
      <formula>50%</formula>
    </cfRule>
    <cfRule type="cellIs" dxfId="571" priority="572" operator="between">
      <formula>49%</formula>
      <formula>79.99%</formula>
    </cfRule>
    <cfRule type="cellIs" dxfId="570" priority="573" operator="greaterThanOrEqual">
      <formula>80%</formula>
    </cfRule>
  </conditionalFormatting>
  <conditionalFormatting sqref="H28:I28">
    <cfRule type="cellIs" dxfId="569" priority="568" operator="lessThan">
      <formula>50%</formula>
    </cfRule>
    <cfRule type="cellIs" dxfId="568" priority="569" operator="between">
      <formula>49%</formula>
      <formula>79.99%</formula>
    </cfRule>
    <cfRule type="cellIs" dxfId="567" priority="570" operator="greaterThanOrEqual">
      <formula>80%</formula>
    </cfRule>
  </conditionalFormatting>
  <conditionalFormatting sqref="G29">
    <cfRule type="cellIs" dxfId="566" priority="565" operator="lessThan">
      <formula>50%</formula>
    </cfRule>
    <cfRule type="cellIs" dxfId="565" priority="566" operator="between">
      <formula>49%</formula>
      <formula>79.99%</formula>
    </cfRule>
    <cfRule type="cellIs" dxfId="564" priority="567" operator="greaterThanOrEqual">
      <formula>80%</formula>
    </cfRule>
  </conditionalFormatting>
  <conditionalFormatting sqref="H29:I29">
    <cfRule type="cellIs" dxfId="563" priority="562" operator="lessThan">
      <formula>50%</formula>
    </cfRule>
    <cfRule type="cellIs" dxfId="562" priority="563" operator="between">
      <formula>49%</formula>
      <formula>79.99%</formula>
    </cfRule>
    <cfRule type="cellIs" dxfId="561" priority="564" operator="greaterThanOrEqual">
      <formula>80%</formula>
    </cfRule>
  </conditionalFormatting>
  <conditionalFormatting sqref="G27">
    <cfRule type="cellIs" dxfId="560" priority="559" operator="lessThan">
      <formula>50%</formula>
    </cfRule>
    <cfRule type="cellIs" dxfId="559" priority="560" operator="between">
      <formula>49%</formula>
      <formula>79.99%</formula>
    </cfRule>
    <cfRule type="cellIs" dxfId="558" priority="561" operator="greaterThanOrEqual">
      <formula>80%</formula>
    </cfRule>
  </conditionalFormatting>
  <conditionalFormatting sqref="H27:I27">
    <cfRule type="cellIs" dxfId="557" priority="556" operator="lessThan">
      <formula>50%</formula>
    </cfRule>
    <cfRule type="cellIs" dxfId="556" priority="557" operator="between">
      <formula>49%</formula>
      <formula>79.99%</formula>
    </cfRule>
    <cfRule type="cellIs" dxfId="555" priority="558" operator="greaterThanOrEqual">
      <formula>80%</formula>
    </cfRule>
  </conditionalFormatting>
  <conditionalFormatting sqref="G28">
    <cfRule type="cellIs" dxfId="554" priority="553" operator="lessThan">
      <formula>50%</formula>
    </cfRule>
    <cfRule type="cellIs" dxfId="553" priority="554" operator="between">
      <formula>49%</formula>
      <formula>79.99%</formula>
    </cfRule>
    <cfRule type="cellIs" dxfId="552" priority="555" operator="greaterThanOrEqual">
      <formula>80%</formula>
    </cfRule>
  </conditionalFormatting>
  <conditionalFormatting sqref="H28:I28">
    <cfRule type="cellIs" dxfId="551" priority="550" operator="lessThan">
      <formula>50%</formula>
    </cfRule>
    <cfRule type="cellIs" dxfId="550" priority="551" operator="between">
      <formula>49%</formula>
      <formula>79.99%</formula>
    </cfRule>
    <cfRule type="cellIs" dxfId="549" priority="552" operator="greaterThanOrEqual">
      <formula>80%</formula>
    </cfRule>
  </conditionalFormatting>
  <conditionalFormatting sqref="G29">
    <cfRule type="cellIs" dxfId="548" priority="547" operator="lessThan">
      <formula>50%</formula>
    </cfRule>
    <cfRule type="cellIs" dxfId="547" priority="548" operator="between">
      <formula>49%</formula>
      <formula>79.99%</formula>
    </cfRule>
    <cfRule type="cellIs" dxfId="546" priority="549" operator="greaterThanOrEqual">
      <formula>80%</formula>
    </cfRule>
  </conditionalFormatting>
  <conditionalFormatting sqref="H29:I29">
    <cfRule type="cellIs" dxfId="545" priority="544" operator="lessThan">
      <formula>50%</formula>
    </cfRule>
    <cfRule type="cellIs" dxfId="544" priority="545" operator="between">
      <formula>49%</formula>
      <formula>79.99%</formula>
    </cfRule>
    <cfRule type="cellIs" dxfId="543" priority="546" operator="greaterThanOrEqual">
      <formula>80%</formula>
    </cfRule>
  </conditionalFormatting>
  <conditionalFormatting sqref="G27">
    <cfRule type="cellIs" dxfId="542" priority="541" operator="lessThan">
      <formula>50%</formula>
    </cfRule>
    <cfRule type="cellIs" dxfId="541" priority="542" operator="between">
      <formula>49%</formula>
      <formula>79.99%</formula>
    </cfRule>
    <cfRule type="cellIs" dxfId="540" priority="543" operator="greaterThanOrEqual">
      <formula>80%</formula>
    </cfRule>
  </conditionalFormatting>
  <conditionalFormatting sqref="H27:I27">
    <cfRule type="cellIs" dxfId="539" priority="538" operator="lessThan">
      <formula>50%</formula>
    </cfRule>
    <cfRule type="cellIs" dxfId="538" priority="539" operator="between">
      <formula>49%</formula>
      <formula>79.99%</formula>
    </cfRule>
    <cfRule type="cellIs" dxfId="537" priority="540" operator="greaterThanOrEqual">
      <formula>80%</formula>
    </cfRule>
  </conditionalFormatting>
  <conditionalFormatting sqref="G29">
    <cfRule type="cellIs" dxfId="536" priority="529" operator="lessThan">
      <formula>50%</formula>
    </cfRule>
    <cfRule type="cellIs" dxfId="535" priority="530" operator="between">
      <formula>49%</formula>
      <formula>79.99%</formula>
    </cfRule>
    <cfRule type="cellIs" dxfId="534" priority="531" operator="greaterThanOrEqual">
      <formula>80%</formula>
    </cfRule>
  </conditionalFormatting>
  <conditionalFormatting sqref="H29:I29">
    <cfRule type="cellIs" dxfId="533" priority="526" operator="lessThan">
      <formula>50%</formula>
    </cfRule>
    <cfRule type="cellIs" dxfId="532" priority="527" operator="between">
      <formula>49%</formula>
      <formula>79.99%</formula>
    </cfRule>
    <cfRule type="cellIs" dxfId="531" priority="528" operator="greaterThanOrEqual">
      <formula>80%</formula>
    </cfRule>
  </conditionalFormatting>
  <conditionalFormatting sqref="G28">
    <cfRule type="cellIs" dxfId="530" priority="535" operator="lessThan">
      <formula>50%</formula>
    </cfRule>
    <cfRule type="cellIs" dxfId="529" priority="536" operator="between">
      <formula>49%</formula>
      <formula>79.99%</formula>
    </cfRule>
    <cfRule type="cellIs" dxfId="528" priority="537" operator="greaterThanOrEqual">
      <formula>80%</formula>
    </cfRule>
  </conditionalFormatting>
  <conditionalFormatting sqref="H28:I28">
    <cfRule type="cellIs" dxfId="527" priority="532" operator="lessThan">
      <formula>50%</formula>
    </cfRule>
    <cfRule type="cellIs" dxfId="526" priority="533" operator="between">
      <formula>49%</formula>
      <formula>79.99%</formula>
    </cfRule>
    <cfRule type="cellIs" dxfId="525" priority="534" operator="greaterThanOrEqual">
      <formula>80%</formula>
    </cfRule>
  </conditionalFormatting>
  <conditionalFormatting sqref="G27">
    <cfRule type="cellIs" dxfId="524" priority="505" operator="lessThan">
      <formula>50%</formula>
    </cfRule>
    <cfRule type="cellIs" dxfId="523" priority="506" operator="between">
      <formula>49%</formula>
      <formula>79.99%</formula>
    </cfRule>
    <cfRule type="cellIs" dxfId="522" priority="507" operator="greaterThanOrEqual">
      <formula>80%</formula>
    </cfRule>
  </conditionalFormatting>
  <conditionalFormatting sqref="H27:I27">
    <cfRule type="cellIs" dxfId="521" priority="502" operator="lessThan">
      <formula>50%</formula>
    </cfRule>
    <cfRule type="cellIs" dxfId="520" priority="503" operator="between">
      <formula>49%</formula>
      <formula>79.99%</formula>
    </cfRule>
    <cfRule type="cellIs" dxfId="519" priority="504" operator="greaterThanOrEqual">
      <formula>80%</formula>
    </cfRule>
  </conditionalFormatting>
  <conditionalFormatting sqref="G28">
    <cfRule type="cellIs" dxfId="518" priority="517" operator="lessThan">
      <formula>50%</formula>
    </cfRule>
    <cfRule type="cellIs" dxfId="517" priority="518" operator="between">
      <formula>49%</formula>
      <formula>79.99%</formula>
    </cfRule>
    <cfRule type="cellIs" dxfId="516" priority="519" operator="greaterThanOrEqual">
      <formula>80%</formula>
    </cfRule>
  </conditionalFormatting>
  <conditionalFormatting sqref="H28:I28">
    <cfRule type="cellIs" dxfId="515" priority="514" operator="lessThan">
      <formula>50%</formula>
    </cfRule>
    <cfRule type="cellIs" dxfId="514" priority="515" operator="between">
      <formula>49%</formula>
      <formula>79.99%</formula>
    </cfRule>
    <cfRule type="cellIs" dxfId="513" priority="516" operator="greaterThanOrEqual">
      <formula>80%</formula>
    </cfRule>
  </conditionalFormatting>
  <conditionalFormatting sqref="G27">
    <cfRule type="cellIs" dxfId="512" priority="523" operator="lessThan">
      <formula>50%</formula>
    </cfRule>
    <cfRule type="cellIs" dxfId="511" priority="524" operator="between">
      <formula>49%</formula>
      <formula>79.99%</formula>
    </cfRule>
    <cfRule type="cellIs" dxfId="510" priority="525" operator="greaterThanOrEqual">
      <formula>80%</formula>
    </cfRule>
  </conditionalFormatting>
  <conditionalFormatting sqref="H27:I27">
    <cfRule type="cellIs" dxfId="509" priority="520" operator="lessThan">
      <formula>50%</formula>
    </cfRule>
    <cfRule type="cellIs" dxfId="508" priority="521" operator="between">
      <formula>49%</formula>
      <formula>79.99%</formula>
    </cfRule>
    <cfRule type="cellIs" dxfId="507" priority="522" operator="greaterThanOrEqual">
      <formula>80%</formula>
    </cfRule>
  </conditionalFormatting>
  <conditionalFormatting sqref="G29">
    <cfRule type="cellIs" dxfId="506" priority="511" operator="lessThan">
      <formula>50%</formula>
    </cfRule>
    <cfRule type="cellIs" dxfId="505" priority="512" operator="between">
      <formula>49%</formula>
      <formula>79.99%</formula>
    </cfRule>
    <cfRule type="cellIs" dxfId="504" priority="513" operator="greaterThanOrEqual">
      <formula>80%</formula>
    </cfRule>
  </conditionalFormatting>
  <conditionalFormatting sqref="H29:I29">
    <cfRule type="cellIs" dxfId="503" priority="508" operator="lessThan">
      <formula>50%</formula>
    </cfRule>
    <cfRule type="cellIs" dxfId="502" priority="509" operator="between">
      <formula>49%</formula>
      <formula>79.99%</formula>
    </cfRule>
    <cfRule type="cellIs" dxfId="501" priority="510" operator="greaterThanOrEqual">
      <formula>80%</formula>
    </cfRule>
  </conditionalFormatting>
  <conditionalFormatting sqref="G29">
    <cfRule type="cellIs" dxfId="500" priority="493" operator="lessThan">
      <formula>50%</formula>
    </cfRule>
    <cfRule type="cellIs" dxfId="499" priority="494" operator="between">
      <formula>49%</formula>
      <formula>79.99%</formula>
    </cfRule>
    <cfRule type="cellIs" dxfId="498" priority="495" operator="greaterThanOrEqual">
      <formula>80%</formula>
    </cfRule>
  </conditionalFormatting>
  <conditionalFormatting sqref="H29:I29">
    <cfRule type="cellIs" dxfId="497" priority="490" operator="lessThan">
      <formula>50%</formula>
    </cfRule>
    <cfRule type="cellIs" dxfId="496" priority="491" operator="between">
      <formula>49%</formula>
      <formula>79.99%</formula>
    </cfRule>
    <cfRule type="cellIs" dxfId="495" priority="492" operator="greaterThanOrEqual">
      <formula>80%</formula>
    </cfRule>
  </conditionalFormatting>
  <conditionalFormatting sqref="G28">
    <cfRule type="cellIs" dxfId="494" priority="499" operator="lessThan">
      <formula>50%</formula>
    </cfRule>
    <cfRule type="cellIs" dxfId="493" priority="500" operator="between">
      <formula>49%</formula>
      <formula>79.99%</formula>
    </cfRule>
    <cfRule type="cellIs" dxfId="492" priority="501" operator="greaterThanOrEqual">
      <formula>80%</formula>
    </cfRule>
  </conditionalFormatting>
  <conditionalFormatting sqref="H28:I28">
    <cfRule type="cellIs" dxfId="491" priority="496" operator="lessThan">
      <formula>50%</formula>
    </cfRule>
    <cfRule type="cellIs" dxfId="490" priority="497" operator="between">
      <formula>49%</formula>
      <formula>79.99%</formula>
    </cfRule>
    <cfRule type="cellIs" dxfId="489" priority="498" operator="greaterThanOrEqual">
      <formula>80%</formula>
    </cfRule>
  </conditionalFormatting>
  <conditionalFormatting sqref="G27">
    <cfRule type="cellIs" dxfId="488" priority="487" operator="lessThan">
      <formula>50%</formula>
    </cfRule>
    <cfRule type="cellIs" dxfId="487" priority="488" operator="between">
      <formula>49%</formula>
      <formula>79.99%</formula>
    </cfRule>
    <cfRule type="cellIs" dxfId="486" priority="489" operator="greaterThanOrEqual">
      <formula>80%</formula>
    </cfRule>
  </conditionalFormatting>
  <conditionalFormatting sqref="H27:I27">
    <cfRule type="cellIs" dxfId="485" priority="484" operator="lessThan">
      <formula>50%</formula>
    </cfRule>
    <cfRule type="cellIs" dxfId="484" priority="485" operator="between">
      <formula>49%</formula>
      <formula>79.99%</formula>
    </cfRule>
    <cfRule type="cellIs" dxfId="483" priority="486" operator="greaterThanOrEqual">
      <formula>80%</formula>
    </cfRule>
  </conditionalFormatting>
  <conditionalFormatting sqref="G28">
    <cfRule type="cellIs" dxfId="482" priority="481" operator="lessThan">
      <formula>50%</formula>
    </cfRule>
    <cfRule type="cellIs" dxfId="481" priority="482" operator="between">
      <formula>49%</formula>
      <formula>79.99%</formula>
    </cfRule>
    <cfRule type="cellIs" dxfId="480" priority="483" operator="greaterThanOrEqual">
      <formula>80%</formula>
    </cfRule>
  </conditionalFormatting>
  <conditionalFormatting sqref="H28:I28">
    <cfRule type="cellIs" dxfId="479" priority="478" operator="lessThan">
      <formula>50%</formula>
    </cfRule>
    <cfRule type="cellIs" dxfId="478" priority="479" operator="between">
      <formula>49%</formula>
      <formula>79.99%</formula>
    </cfRule>
    <cfRule type="cellIs" dxfId="477" priority="480" operator="greaterThanOrEqual">
      <formula>80%</formula>
    </cfRule>
  </conditionalFormatting>
  <conditionalFormatting sqref="G29">
    <cfRule type="cellIs" dxfId="476" priority="475" operator="lessThan">
      <formula>50%</formula>
    </cfRule>
    <cfRule type="cellIs" dxfId="475" priority="476" operator="between">
      <formula>49%</formula>
      <formula>79.99%</formula>
    </cfRule>
    <cfRule type="cellIs" dxfId="474" priority="477" operator="greaterThanOrEqual">
      <formula>80%</formula>
    </cfRule>
  </conditionalFormatting>
  <conditionalFormatting sqref="H29:I29">
    <cfRule type="cellIs" dxfId="473" priority="472" operator="lessThan">
      <formula>50%</formula>
    </cfRule>
    <cfRule type="cellIs" dxfId="472" priority="473" operator="between">
      <formula>49%</formula>
      <formula>79.99%</formula>
    </cfRule>
    <cfRule type="cellIs" dxfId="471" priority="474" operator="greaterThanOrEqual">
      <formula>80%</formula>
    </cfRule>
  </conditionalFormatting>
  <conditionalFormatting sqref="G27">
    <cfRule type="cellIs" dxfId="470" priority="469" operator="lessThan">
      <formula>50%</formula>
    </cfRule>
    <cfRule type="cellIs" dxfId="469" priority="470" operator="between">
      <formula>49%</formula>
      <formula>79.99%</formula>
    </cfRule>
    <cfRule type="cellIs" dxfId="468" priority="471" operator="greaterThanOrEqual">
      <formula>80%</formula>
    </cfRule>
  </conditionalFormatting>
  <conditionalFormatting sqref="H27:I27">
    <cfRule type="cellIs" dxfId="467" priority="466" operator="lessThan">
      <formula>50%</formula>
    </cfRule>
    <cfRule type="cellIs" dxfId="466" priority="467" operator="between">
      <formula>49%</formula>
      <formula>79.99%</formula>
    </cfRule>
    <cfRule type="cellIs" dxfId="465" priority="468" operator="greaterThanOrEqual">
      <formula>80%</formula>
    </cfRule>
  </conditionalFormatting>
  <conditionalFormatting sqref="G29">
    <cfRule type="cellIs" dxfId="464" priority="457" operator="lessThan">
      <formula>50%</formula>
    </cfRule>
    <cfRule type="cellIs" dxfId="463" priority="458" operator="between">
      <formula>49%</formula>
      <formula>79.99%</formula>
    </cfRule>
    <cfRule type="cellIs" dxfId="462" priority="459" operator="greaterThanOrEqual">
      <formula>80%</formula>
    </cfRule>
  </conditionalFormatting>
  <conditionalFormatting sqref="H29:I29">
    <cfRule type="cellIs" dxfId="461" priority="454" operator="lessThan">
      <formula>50%</formula>
    </cfRule>
    <cfRule type="cellIs" dxfId="460" priority="455" operator="between">
      <formula>49%</formula>
      <formula>79.99%</formula>
    </cfRule>
    <cfRule type="cellIs" dxfId="459" priority="456" operator="greaterThanOrEqual">
      <formula>80%</formula>
    </cfRule>
  </conditionalFormatting>
  <conditionalFormatting sqref="G28">
    <cfRule type="cellIs" dxfId="458" priority="463" operator="lessThan">
      <formula>50%</formula>
    </cfRule>
    <cfRule type="cellIs" dxfId="457" priority="464" operator="between">
      <formula>49%</formula>
      <formula>79.99%</formula>
    </cfRule>
    <cfRule type="cellIs" dxfId="456" priority="465" operator="greaterThanOrEqual">
      <formula>80%</formula>
    </cfRule>
  </conditionalFormatting>
  <conditionalFormatting sqref="H28:I28">
    <cfRule type="cellIs" dxfId="455" priority="460" operator="lessThan">
      <formula>50%</formula>
    </cfRule>
    <cfRule type="cellIs" dxfId="454" priority="461" operator="between">
      <formula>49%</formula>
      <formula>79.99%</formula>
    </cfRule>
    <cfRule type="cellIs" dxfId="453" priority="462" operator="greaterThanOrEqual">
      <formula>80%</formula>
    </cfRule>
  </conditionalFormatting>
  <conditionalFormatting sqref="G28">
    <cfRule type="cellIs" dxfId="452" priority="445" operator="lessThan">
      <formula>50%</formula>
    </cfRule>
    <cfRule type="cellIs" dxfId="451" priority="446" operator="between">
      <formula>49%</formula>
      <formula>79.99%</formula>
    </cfRule>
    <cfRule type="cellIs" dxfId="450" priority="447" operator="greaterThanOrEqual">
      <formula>80%</formula>
    </cfRule>
  </conditionalFormatting>
  <conditionalFormatting sqref="H28:I28">
    <cfRule type="cellIs" dxfId="449" priority="442" operator="lessThan">
      <formula>50%</formula>
    </cfRule>
    <cfRule type="cellIs" dxfId="448" priority="443" operator="between">
      <formula>49%</formula>
      <formula>79.99%</formula>
    </cfRule>
    <cfRule type="cellIs" dxfId="447" priority="444" operator="greaterThanOrEqual">
      <formula>80%</formula>
    </cfRule>
  </conditionalFormatting>
  <conditionalFormatting sqref="G27">
    <cfRule type="cellIs" dxfId="446" priority="451" operator="lessThan">
      <formula>50%</formula>
    </cfRule>
    <cfRule type="cellIs" dxfId="445" priority="452" operator="between">
      <formula>49%</formula>
      <formula>79.99%</formula>
    </cfRule>
    <cfRule type="cellIs" dxfId="444" priority="453" operator="greaterThanOrEqual">
      <formula>80%</formula>
    </cfRule>
  </conditionalFormatting>
  <conditionalFormatting sqref="H27:I27">
    <cfRule type="cellIs" dxfId="443" priority="448" operator="lessThan">
      <formula>50%</formula>
    </cfRule>
    <cfRule type="cellIs" dxfId="442" priority="449" operator="between">
      <formula>49%</formula>
      <formula>79.99%</formula>
    </cfRule>
    <cfRule type="cellIs" dxfId="441" priority="450" operator="greaterThanOrEqual">
      <formula>80%</formula>
    </cfRule>
  </conditionalFormatting>
  <conditionalFormatting sqref="G29">
    <cfRule type="cellIs" dxfId="440" priority="439" operator="lessThan">
      <formula>50%</formula>
    </cfRule>
    <cfRule type="cellIs" dxfId="439" priority="440" operator="between">
      <formula>49%</formula>
      <formula>79.99%</formula>
    </cfRule>
    <cfRule type="cellIs" dxfId="438" priority="441" operator="greaterThanOrEqual">
      <formula>80%</formula>
    </cfRule>
  </conditionalFormatting>
  <conditionalFormatting sqref="H29:I29">
    <cfRule type="cellIs" dxfId="437" priority="436" operator="lessThan">
      <formula>50%</formula>
    </cfRule>
    <cfRule type="cellIs" dxfId="436" priority="437" operator="between">
      <formula>49%</formula>
      <formula>79.99%</formula>
    </cfRule>
    <cfRule type="cellIs" dxfId="435" priority="438" operator="greaterThanOrEqual">
      <formula>80%</formula>
    </cfRule>
  </conditionalFormatting>
  <conditionalFormatting sqref="G28">
    <cfRule type="cellIs" dxfId="434" priority="427" operator="lessThan">
      <formula>50%</formula>
    </cfRule>
    <cfRule type="cellIs" dxfId="433" priority="428" operator="between">
      <formula>49%</formula>
      <formula>79.99%</formula>
    </cfRule>
    <cfRule type="cellIs" dxfId="432" priority="429" operator="greaterThanOrEqual">
      <formula>80%</formula>
    </cfRule>
  </conditionalFormatting>
  <conditionalFormatting sqref="H28:I28">
    <cfRule type="cellIs" dxfId="431" priority="424" operator="lessThan">
      <formula>50%</formula>
    </cfRule>
    <cfRule type="cellIs" dxfId="430" priority="425" operator="between">
      <formula>49%</formula>
      <formula>79.99%</formula>
    </cfRule>
    <cfRule type="cellIs" dxfId="429" priority="426" operator="greaterThanOrEqual">
      <formula>80%</formula>
    </cfRule>
  </conditionalFormatting>
  <conditionalFormatting sqref="G27">
    <cfRule type="cellIs" dxfId="428" priority="433" operator="lessThan">
      <formula>50%</formula>
    </cfRule>
    <cfRule type="cellIs" dxfId="427" priority="434" operator="between">
      <formula>49%</formula>
      <formula>79.99%</formula>
    </cfRule>
    <cfRule type="cellIs" dxfId="426" priority="435" operator="greaterThanOrEqual">
      <formula>80%</formula>
    </cfRule>
  </conditionalFormatting>
  <conditionalFormatting sqref="H27:I27">
    <cfRule type="cellIs" dxfId="425" priority="430" operator="lessThan">
      <formula>50%</formula>
    </cfRule>
    <cfRule type="cellIs" dxfId="424" priority="431" operator="between">
      <formula>49%</formula>
      <formula>79.99%</formula>
    </cfRule>
    <cfRule type="cellIs" dxfId="423" priority="432" operator="greaterThanOrEqual">
      <formula>80%</formula>
    </cfRule>
  </conditionalFormatting>
  <conditionalFormatting sqref="G29">
    <cfRule type="cellIs" dxfId="422" priority="421" operator="lessThan">
      <formula>50%</formula>
    </cfRule>
    <cfRule type="cellIs" dxfId="421" priority="422" operator="between">
      <formula>49%</formula>
      <formula>79.99%</formula>
    </cfRule>
    <cfRule type="cellIs" dxfId="420" priority="423" operator="greaterThanOrEqual">
      <formula>80%</formula>
    </cfRule>
  </conditionalFormatting>
  <conditionalFormatting sqref="H29:I29">
    <cfRule type="cellIs" dxfId="419" priority="418" operator="lessThan">
      <formula>50%</formula>
    </cfRule>
    <cfRule type="cellIs" dxfId="418" priority="419" operator="between">
      <formula>49%</formula>
      <formula>79.99%</formula>
    </cfRule>
    <cfRule type="cellIs" dxfId="417" priority="420" operator="greaterThanOrEqual">
      <formula>80%</formula>
    </cfRule>
  </conditionalFormatting>
  <conditionalFormatting sqref="G28">
    <cfRule type="cellIs" dxfId="416" priority="409" operator="lessThan">
      <formula>50%</formula>
    </cfRule>
    <cfRule type="cellIs" dxfId="415" priority="410" operator="between">
      <formula>49%</formula>
      <formula>79.99%</formula>
    </cfRule>
    <cfRule type="cellIs" dxfId="414" priority="411" operator="greaterThanOrEqual">
      <formula>80%</formula>
    </cfRule>
  </conditionalFormatting>
  <conditionalFormatting sqref="H28:I28">
    <cfRule type="cellIs" dxfId="413" priority="406" operator="lessThan">
      <formula>50%</formula>
    </cfRule>
    <cfRule type="cellIs" dxfId="412" priority="407" operator="between">
      <formula>49%</formula>
      <formula>79.99%</formula>
    </cfRule>
    <cfRule type="cellIs" dxfId="411" priority="408" operator="greaterThanOrEqual">
      <formula>80%</formula>
    </cfRule>
  </conditionalFormatting>
  <conditionalFormatting sqref="G27">
    <cfRule type="cellIs" dxfId="410" priority="415" operator="lessThan">
      <formula>50%</formula>
    </cfRule>
    <cfRule type="cellIs" dxfId="409" priority="416" operator="between">
      <formula>49%</formula>
      <formula>79.99%</formula>
    </cfRule>
    <cfRule type="cellIs" dxfId="408" priority="417" operator="greaterThanOrEqual">
      <formula>80%</formula>
    </cfRule>
  </conditionalFormatting>
  <conditionalFormatting sqref="H27:I27">
    <cfRule type="cellIs" dxfId="407" priority="412" operator="lessThan">
      <formula>50%</formula>
    </cfRule>
    <cfRule type="cellIs" dxfId="406" priority="413" operator="between">
      <formula>49%</formula>
      <formula>79.99%</formula>
    </cfRule>
    <cfRule type="cellIs" dxfId="405" priority="414" operator="greaterThanOrEqual">
      <formula>80%</formula>
    </cfRule>
  </conditionalFormatting>
  <conditionalFormatting sqref="G29">
    <cfRule type="cellIs" dxfId="404" priority="403" operator="lessThan">
      <formula>50%</formula>
    </cfRule>
    <cfRule type="cellIs" dxfId="403" priority="404" operator="between">
      <formula>49%</formula>
      <formula>79.99%</formula>
    </cfRule>
    <cfRule type="cellIs" dxfId="402" priority="405" operator="greaterThanOrEqual">
      <formula>80%</formula>
    </cfRule>
  </conditionalFormatting>
  <conditionalFormatting sqref="H29:I29">
    <cfRule type="cellIs" dxfId="401" priority="400" operator="lessThan">
      <formula>50%</formula>
    </cfRule>
    <cfRule type="cellIs" dxfId="400" priority="401" operator="between">
      <formula>49%</formula>
      <formula>79.99%</formula>
    </cfRule>
    <cfRule type="cellIs" dxfId="399" priority="402" operator="greaterThanOrEqual">
      <formula>80%</formula>
    </cfRule>
  </conditionalFormatting>
  <conditionalFormatting sqref="G27">
    <cfRule type="cellIs" dxfId="398" priority="397" operator="lessThan">
      <formula>50%</formula>
    </cfRule>
    <cfRule type="cellIs" dxfId="397" priority="398" operator="between">
      <formula>49%</formula>
      <formula>79.99%</formula>
    </cfRule>
    <cfRule type="cellIs" dxfId="396" priority="399" operator="greaterThanOrEqual">
      <formula>80%</formula>
    </cfRule>
  </conditionalFormatting>
  <conditionalFormatting sqref="H27:I27">
    <cfRule type="cellIs" dxfId="395" priority="394" operator="lessThan">
      <formula>50%</formula>
    </cfRule>
    <cfRule type="cellIs" dxfId="394" priority="395" operator="between">
      <formula>49%</formula>
      <formula>79.99%</formula>
    </cfRule>
    <cfRule type="cellIs" dxfId="393" priority="396" operator="greaterThanOrEqual">
      <formula>80%</formula>
    </cfRule>
  </conditionalFormatting>
  <conditionalFormatting sqref="G28">
    <cfRule type="cellIs" dxfId="392" priority="391" operator="lessThan">
      <formula>50%</formula>
    </cfRule>
    <cfRule type="cellIs" dxfId="391" priority="392" operator="between">
      <formula>49%</formula>
      <formula>79.99%</formula>
    </cfRule>
    <cfRule type="cellIs" dxfId="390" priority="393" operator="greaterThanOrEqual">
      <formula>80%</formula>
    </cfRule>
  </conditionalFormatting>
  <conditionalFormatting sqref="H28:I28">
    <cfRule type="cellIs" dxfId="389" priority="388" operator="lessThan">
      <formula>50%</formula>
    </cfRule>
    <cfRule type="cellIs" dxfId="388" priority="389" operator="between">
      <formula>49%</formula>
      <formula>79.99%</formula>
    </cfRule>
    <cfRule type="cellIs" dxfId="387" priority="390" operator="greaterThanOrEqual">
      <formula>80%</formula>
    </cfRule>
  </conditionalFormatting>
  <conditionalFormatting sqref="G29">
    <cfRule type="cellIs" dxfId="386" priority="385" operator="lessThan">
      <formula>50%</formula>
    </cfRule>
    <cfRule type="cellIs" dxfId="385" priority="386" operator="between">
      <formula>49%</formula>
      <formula>79.99%</formula>
    </cfRule>
    <cfRule type="cellIs" dxfId="384" priority="387" operator="greaterThanOrEqual">
      <formula>80%</formula>
    </cfRule>
  </conditionalFormatting>
  <conditionalFormatting sqref="H29:I29">
    <cfRule type="cellIs" dxfId="383" priority="382" operator="lessThan">
      <formula>50%</formula>
    </cfRule>
    <cfRule type="cellIs" dxfId="382" priority="383" operator="between">
      <formula>49%</formula>
      <formula>79.99%</formula>
    </cfRule>
    <cfRule type="cellIs" dxfId="381" priority="384" operator="greaterThanOrEqual">
      <formula>80%</formula>
    </cfRule>
  </conditionalFormatting>
  <conditionalFormatting sqref="G28">
    <cfRule type="cellIs" dxfId="380" priority="373" operator="lessThan">
      <formula>50%</formula>
    </cfRule>
    <cfRule type="cellIs" dxfId="379" priority="374" operator="between">
      <formula>49%</formula>
      <formula>79.99%</formula>
    </cfRule>
    <cfRule type="cellIs" dxfId="378" priority="375" operator="greaterThanOrEqual">
      <formula>80%</formula>
    </cfRule>
  </conditionalFormatting>
  <conditionalFormatting sqref="H28:I28">
    <cfRule type="cellIs" dxfId="377" priority="370" operator="lessThan">
      <formula>50%</formula>
    </cfRule>
    <cfRule type="cellIs" dxfId="376" priority="371" operator="between">
      <formula>49%</formula>
      <formula>79.99%</formula>
    </cfRule>
    <cfRule type="cellIs" dxfId="375" priority="372" operator="greaterThanOrEqual">
      <formula>80%</formula>
    </cfRule>
  </conditionalFormatting>
  <conditionalFormatting sqref="G32">
    <cfRule type="cellIs" dxfId="374" priority="355" operator="lessThan">
      <formula>50%</formula>
    </cfRule>
    <cfRule type="cellIs" dxfId="373" priority="356" operator="between">
      <formula>49%</formula>
      <formula>79.99%</formula>
    </cfRule>
    <cfRule type="cellIs" dxfId="372" priority="357" operator="greaterThanOrEqual">
      <formula>80%</formula>
    </cfRule>
  </conditionalFormatting>
  <conditionalFormatting sqref="H32:I32">
    <cfRule type="cellIs" dxfId="371" priority="352" operator="lessThan">
      <formula>50%</formula>
    </cfRule>
    <cfRule type="cellIs" dxfId="370" priority="353" operator="between">
      <formula>49%</formula>
      <formula>79.99%</formula>
    </cfRule>
    <cfRule type="cellIs" dxfId="369" priority="354" operator="greaterThanOrEqual">
      <formula>80%</formula>
    </cfRule>
  </conditionalFormatting>
  <conditionalFormatting sqref="G27">
    <cfRule type="cellIs" dxfId="368" priority="379" operator="lessThan">
      <formula>50%</formula>
    </cfRule>
    <cfRule type="cellIs" dxfId="367" priority="380" operator="between">
      <formula>49%</formula>
      <formula>79.99%</formula>
    </cfRule>
    <cfRule type="cellIs" dxfId="366" priority="381" operator="greaterThanOrEqual">
      <formula>80%</formula>
    </cfRule>
  </conditionalFormatting>
  <conditionalFormatting sqref="H27:I27">
    <cfRule type="cellIs" dxfId="365" priority="376" operator="lessThan">
      <formula>50%</formula>
    </cfRule>
    <cfRule type="cellIs" dxfId="364" priority="377" operator="between">
      <formula>49%</formula>
      <formula>79.99%</formula>
    </cfRule>
    <cfRule type="cellIs" dxfId="363" priority="378" operator="greaterThanOrEqual">
      <formula>80%</formula>
    </cfRule>
  </conditionalFormatting>
  <conditionalFormatting sqref="G29">
    <cfRule type="cellIs" dxfId="362" priority="367" operator="lessThan">
      <formula>50%</formula>
    </cfRule>
    <cfRule type="cellIs" dxfId="361" priority="368" operator="between">
      <formula>49%</formula>
      <formula>79.99%</formula>
    </cfRule>
    <cfRule type="cellIs" dxfId="360" priority="369" operator="greaterThanOrEqual">
      <formula>80%</formula>
    </cfRule>
  </conditionalFormatting>
  <conditionalFormatting sqref="H29:I29">
    <cfRule type="cellIs" dxfId="359" priority="364" operator="lessThan">
      <formula>50%</formula>
    </cfRule>
    <cfRule type="cellIs" dxfId="358" priority="365" operator="between">
      <formula>49%</formula>
      <formula>79.99%</formula>
    </cfRule>
    <cfRule type="cellIs" dxfId="357" priority="366" operator="greaterThanOrEqual">
      <formula>80%</formula>
    </cfRule>
  </conditionalFormatting>
  <conditionalFormatting sqref="G31">
    <cfRule type="cellIs" dxfId="356" priority="361" operator="lessThan">
      <formula>50%</formula>
    </cfRule>
    <cfRule type="cellIs" dxfId="355" priority="362" operator="between">
      <formula>49%</formula>
      <formula>79.99%</formula>
    </cfRule>
    <cfRule type="cellIs" dxfId="354" priority="363" operator="greaterThanOrEqual">
      <formula>80%</formula>
    </cfRule>
  </conditionalFormatting>
  <conditionalFormatting sqref="H31:I31">
    <cfRule type="cellIs" dxfId="353" priority="358" operator="lessThan">
      <formula>50%</formula>
    </cfRule>
    <cfRule type="cellIs" dxfId="352" priority="359" operator="between">
      <formula>49%</formula>
      <formula>79.99%</formula>
    </cfRule>
    <cfRule type="cellIs" dxfId="351" priority="360" operator="greaterThanOrEqual">
      <formula>80%</formula>
    </cfRule>
  </conditionalFormatting>
  <conditionalFormatting sqref="G30">
    <cfRule type="cellIs" dxfId="350" priority="349" operator="lessThan">
      <formula>50%</formula>
    </cfRule>
    <cfRule type="cellIs" dxfId="349" priority="350" operator="between">
      <formula>49%</formula>
      <formula>79.99%</formula>
    </cfRule>
    <cfRule type="cellIs" dxfId="348" priority="351" operator="greaterThanOrEqual">
      <formula>80%</formula>
    </cfRule>
  </conditionalFormatting>
  <conditionalFormatting sqref="H30:I30">
    <cfRule type="cellIs" dxfId="347" priority="346" operator="lessThan">
      <formula>50%</formula>
    </cfRule>
    <cfRule type="cellIs" dxfId="346" priority="347" operator="between">
      <formula>49%</formula>
      <formula>79.99%</formula>
    </cfRule>
    <cfRule type="cellIs" dxfId="345" priority="348" operator="greaterThanOrEqual">
      <formula>80%</formula>
    </cfRule>
  </conditionalFormatting>
  <conditionalFormatting sqref="J12:L12 J6:L6 J18:L22 J27:L32 O27:CR32 O18:CR22 O6:CR6 O12:CR12">
    <cfRule type="cellIs" dxfId="344" priority="343" operator="greaterThanOrEqual">
      <formula>0.8</formula>
    </cfRule>
    <cfRule type="cellIs" dxfId="343" priority="344" operator="between">
      <formula>0.49</formula>
      <formula>0.79</formula>
    </cfRule>
    <cfRule type="cellIs" dxfId="342" priority="345" operator="lessThan">
      <formula>0.5</formula>
    </cfRule>
  </conditionalFormatting>
  <conditionalFormatting sqref="J9:L9 O9:CR9">
    <cfRule type="cellIs" dxfId="341" priority="334" operator="greaterThanOrEqual">
      <formula>0.8</formula>
    </cfRule>
    <cfRule type="cellIs" dxfId="340" priority="335" operator="between">
      <formula>0.49</formula>
      <formula>0.79</formula>
    </cfRule>
    <cfRule type="cellIs" dxfId="339" priority="336" operator="lessThan">
      <formula>0.5</formula>
    </cfRule>
  </conditionalFormatting>
  <conditionalFormatting sqref="J5:L5 O5:CR5">
    <cfRule type="cellIs" dxfId="338" priority="340" operator="greaterThanOrEqual">
      <formula>0.8</formula>
    </cfRule>
    <cfRule type="cellIs" dxfId="337" priority="341" operator="between">
      <formula>0.49</formula>
      <formula>0.79</formula>
    </cfRule>
    <cfRule type="cellIs" dxfId="336" priority="342" operator="lessThan">
      <formula>0.5</formula>
    </cfRule>
  </conditionalFormatting>
  <conditionalFormatting sqref="J8:L8 O8:CR8">
    <cfRule type="cellIs" dxfId="335" priority="337" operator="greaterThanOrEqual">
      <formula>0.8</formula>
    </cfRule>
    <cfRule type="cellIs" dxfId="334" priority="338" operator="between">
      <formula>0.49</formula>
      <formula>0.79</formula>
    </cfRule>
    <cfRule type="cellIs" dxfId="333" priority="339" operator="lessThan">
      <formula>0.5</formula>
    </cfRule>
  </conditionalFormatting>
  <conditionalFormatting sqref="J10:L10 O10:CR10">
    <cfRule type="cellIs" dxfId="332" priority="331" operator="greaterThanOrEqual">
      <formula>0.8</formula>
    </cfRule>
    <cfRule type="cellIs" dxfId="331" priority="332" operator="between">
      <formula>0.49</formula>
      <formula>0.79</formula>
    </cfRule>
    <cfRule type="cellIs" dxfId="330" priority="333" operator="lessThan">
      <formula>0.5</formula>
    </cfRule>
  </conditionalFormatting>
  <conditionalFormatting sqref="J30:L30 O30:CR30">
    <cfRule type="cellIs" dxfId="329" priority="325" operator="greaterThanOrEqual">
      <formula>0.8</formula>
    </cfRule>
    <cfRule type="cellIs" dxfId="328" priority="326" operator="between">
      <formula>0.49</formula>
      <formula>0.79</formula>
    </cfRule>
    <cfRule type="cellIs" dxfId="327" priority="327" operator="lessThan">
      <formula>0.5</formula>
    </cfRule>
  </conditionalFormatting>
  <conditionalFormatting sqref="J15:L15 O15:CR15">
    <cfRule type="cellIs" dxfId="326" priority="328" operator="greaterThanOrEqual">
      <formula>0.8</formula>
    </cfRule>
    <cfRule type="cellIs" dxfId="325" priority="329" operator="between">
      <formula>0.49</formula>
      <formula>0.79</formula>
    </cfRule>
    <cfRule type="cellIs" dxfId="324" priority="330" operator="lessThan">
      <formula>0.5</formula>
    </cfRule>
  </conditionalFormatting>
  <conditionalFormatting sqref="J13:L13 O13:CR13">
    <cfRule type="cellIs" dxfId="323" priority="319" operator="greaterThanOrEqual">
      <formula>0.8</formula>
    </cfRule>
    <cfRule type="cellIs" dxfId="322" priority="320" operator="between">
      <formula>0.49</formula>
      <formula>0.79</formula>
    </cfRule>
    <cfRule type="cellIs" dxfId="321" priority="321" operator="lessThan">
      <formula>0.5</formula>
    </cfRule>
  </conditionalFormatting>
  <conditionalFormatting sqref="J17:L17 O17:CR17">
    <cfRule type="cellIs" dxfId="320" priority="316" operator="greaterThanOrEqual">
      <formula>0.8</formula>
    </cfRule>
    <cfRule type="cellIs" dxfId="319" priority="317" operator="between">
      <formula>0.49</formula>
      <formula>0.79</formula>
    </cfRule>
    <cfRule type="cellIs" dxfId="318" priority="318" operator="lessThan">
      <formula>0.5</formula>
    </cfRule>
  </conditionalFormatting>
  <conditionalFormatting sqref="J7:L7 O7:CR7">
    <cfRule type="cellIs" dxfId="317" priority="322" operator="greaterThanOrEqual">
      <formula>0.8</formula>
    </cfRule>
    <cfRule type="cellIs" dxfId="316" priority="323" operator="between">
      <formula>0.49</formula>
      <formula>0.79</formula>
    </cfRule>
    <cfRule type="cellIs" dxfId="315" priority="324" operator="lessThan">
      <formula>0.5</formula>
    </cfRule>
  </conditionalFormatting>
  <conditionalFormatting sqref="J18:L18 O18:CR18">
    <cfRule type="cellIs" dxfId="314" priority="313" operator="greaterThanOrEqual">
      <formula>0.8</formula>
    </cfRule>
    <cfRule type="cellIs" dxfId="313" priority="314" operator="between">
      <formula>0.49</formula>
      <formula>0.79</formula>
    </cfRule>
    <cfRule type="cellIs" dxfId="312" priority="315" operator="lessThan">
      <formula>0.5</formula>
    </cfRule>
  </conditionalFormatting>
  <conditionalFormatting sqref="J21:L21 O21:CR21">
    <cfRule type="cellIs" dxfId="311" priority="310" operator="greaterThanOrEqual">
      <formula>0.8</formula>
    </cfRule>
    <cfRule type="cellIs" dxfId="310" priority="311" operator="between">
      <formula>0.49</formula>
      <formula>0.79</formula>
    </cfRule>
    <cfRule type="cellIs" dxfId="309" priority="312" operator="lessThan">
      <formula>0.5</formula>
    </cfRule>
  </conditionalFormatting>
  <conditionalFormatting sqref="J29:L29 O29:CR29">
    <cfRule type="cellIs" dxfId="308" priority="307" operator="greaterThanOrEqual">
      <formula>0.8</formula>
    </cfRule>
    <cfRule type="cellIs" dxfId="307" priority="308" operator="between">
      <formula>0.49</formula>
      <formula>0.79</formula>
    </cfRule>
    <cfRule type="cellIs" dxfId="306" priority="309" operator="lessThan">
      <formula>0.5</formula>
    </cfRule>
  </conditionalFormatting>
  <conditionalFormatting sqref="J32:L32 O32:CR32">
    <cfRule type="cellIs" dxfId="305" priority="304" operator="greaterThanOrEqual">
      <formula>0.8</formula>
    </cfRule>
    <cfRule type="cellIs" dxfId="304" priority="305" operator="between">
      <formula>0.49</formula>
      <formula>0.79</formula>
    </cfRule>
    <cfRule type="cellIs" dxfId="303" priority="306" operator="lessThan">
      <formula>0.5</formula>
    </cfRule>
  </conditionalFormatting>
  <conditionalFormatting sqref="J32:L32 O32:CR32">
    <cfRule type="cellIs" dxfId="302" priority="295" operator="greaterThanOrEqual">
      <formula>0.8</formula>
    </cfRule>
    <cfRule type="cellIs" dxfId="301" priority="296" operator="between">
      <formula>0.49</formula>
      <formula>0.79</formula>
    </cfRule>
    <cfRule type="cellIs" dxfId="300" priority="297" operator="lessThan">
      <formula>0.5</formula>
    </cfRule>
  </conditionalFormatting>
  <conditionalFormatting sqref="J15:L15 O15:CR15">
    <cfRule type="cellIs" dxfId="299" priority="301" operator="greaterThanOrEqual">
      <formula>0.8</formula>
    </cfRule>
    <cfRule type="cellIs" dxfId="298" priority="302" operator="between">
      <formula>0.49</formula>
      <formula>0.79</formula>
    </cfRule>
    <cfRule type="cellIs" dxfId="297" priority="303" operator="lessThan">
      <formula>0.5</formula>
    </cfRule>
  </conditionalFormatting>
  <conditionalFormatting sqref="J29:L29 O29:CR29">
    <cfRule type="cellIs" dxfId="296" priority="298" operator="greaterThanOrEqual">
      <formula>0.8</formula>
    </cfRule>
    <cfRule type="cellIs" dxfId="295" priority="299" operator="between">
      <formula>0.49</formula>
      <formula>0.79</formula>
    </cfRule>
    <cfRule type="cellIs" dxfId="294" priority="300" operator="lessThan">
      <formula>0.5</formula>
    </cfRule>
  </conditionalFormatting>
  <conditionalFormatting sqref="J17:L17 O17:CR17">
    <cfRule type="cellIs" dxfId="293" priority="292" operator="greaterThanOrEqual">
      <formula>0.8</formula>
    </cfRule>
    <cfRule type="cellIs" dxfId="292" priority="293" operator="between">
      <formula>0.49</formula>
      <formula>0.79</formula>
    </cfRule>
    <cfRule type="cellIs" dxfId="291" priority="294" operator="lessThan">
      <formula>0.5</formula>
    </cfRule>
  </conditionalFormatting>
  <conditionalFormatting sqref="J20:L20 O20:CR20">
    <cfRule type="cellIs" dxfId="290" priority="289" operator="greaterThanOrEqual">
      <formula>0.8</formula>
    </cfRule>
    <cfRule type="cellIs" dxfId="289" priority="290" operator="between">
      <formula>0.49</formula>
      <formula>0.79</formula>
    </cfRule>
    <cfRule type="cellIs" dxfId="288" priority="291" operator="lessThan">
      <formula>0.5</formula>
    </cfRule>
  </conditionalFormatting>
  <conditionalFormatting sqref="J28:L28 O28:CR28">
    <cfRule type="cellIs" dxfId="287" priority="286" operator="greaterThanOrEqual">
      <formula>0.8</formula>
    </cfRule>
    <cfRule type="cellIs" dxfId="286" priority="287" operator="between">
      <formula>0.49</formula>
      <formula>0.79</formula>
    </cfRule>
    <cfRule type="cellIs" dxfId="285" priority="288" operator="lessThan">
      <formula>0.5</formula>
    </cfRule>
  </conditionalFormatting>
  <conditionalFormatting sqref="J31:L31 O31:CR31">
    <cfRule type="cellIs" dxfId="284" priority="283" operator="greaterThanOrEqual">
      <formula>0.8</formula>
    </cfRule>
    <cfRule type="cellIs" dxfId="283" priority="284" operator="between">
      <formula>0.49</formula>
      <formula>0.79</formula>
    </cfRule>
    <cfRule type="cellIs" dxfId="282" priority="285" operator="lessThan">
      <formula>0.5</formula>
    </cfRule>
  </conditionalFormatting>
  <conditionalFormatting sqref="J32:L32 O32:CR32">
    <cfRule type="cellIs" dxfId="281" priority="280" operator="greaterThanOrEqual">
      <formula>0.8</formula>
    </cfRule>
    <cfRule type="cellIs" dxfId="280" priority="281" operator="between">
      <formula>0.49</formula>
      <formula>0.79</formula>
    </cfRule>
    <cfRule type="cellIs" dxfId="279" priority="282" operator="lessThan">
      <formula>0.5</formula>
    </cfRule>
  </conditionalFormatting>
  <conditionalFormatting sqref="J26:L26 BA26:CR26 O26:AY26">
    <cfRule type="cellIs" dxfId="278" priority="271" operator="greaterThanOrEqual">
      <formula>0.8</formula>
    </cfRule>
    <cfRule type="cellIs" dxfId="277" priority="272" operator="between">
      <formula>0.49</formula>
      <formula>0.79</formula>
    </cfRule>
    <cfRule type="cellIs" dxfId="276" priority="273" operator="lessThan">
      <formula>0.5</formula>
    </cfRule>
  </conditionalFormatting>
  <conditionalFormatting sqref="G26">
    <cfRule type="cellIs" dxfId="275" priority="277" operator="lessThan">
      <formula>50%</formula>
    </cfRule>
    <cfRule type="cellIs" dxfId="274" priority="278" operator="between">
      <formula>49%</formula>
      <formula>79%</formula>
    </cfRule>
    <cfRule type="cellIs" dxfId="273" priority="279" operator="greaterThanOrEqual">
      <formula>80%</formula>
    </cfRule>
  </conditionalFormatting>
  <conditionalFormatting sqref="H26:I26">
    <cfRule type="cellIs" dxfId="272" priority="274" operator="lessThan">
      <formula>50%</formula>
    </cfRule>
    <cfRule type="cellIs" dxfId="271" priority="275" operator="between">
      <formula>49%</formula>
      <formula>79%</formula>
    </cfRule>
    <cfRule type="cellIs" dxfId="270" priority="276" operator="greaterThanOrEqual">
      <formula>80%</formula>
    </cfRule>
  </conditionalFormatting>
  <conditionalFormatting sqref="AZ26">
    <cfRule type="cellIs" dxfId="269" priority="268" operator="greaterThanOrEqual">
      <formula>0.8</formula>
    </cfRule>
    <cfRule type="cellIs" dxfId="268" priority="269" operator="between">
      <formula>0.49</formula>
      <formula>0.79</formula>
    </cfRule>
    <cfRule type="cellIs" dxfId="267" priority="270" operator="lessThan">
      <formula>0.5</formula>
    </cfRule>
  </conditionalFormatting>
  <conditionalFormatting sqref="G33">
    <cfRule type="cellIs" dxfId="266" priority="265" operator="lessThan">
      <formula>50%</formula>
    </cfRule>
    <cfRule type="cellIs" dxfId="265" priority="266" operator="between">
      <formula>49%</formula>
      <formula>79.99%</formula>
    </cfRule>
    <cfRule type="cellIs" dxfId="264" priority="267" operator="greaterThanOrEqual">
      <formula>80%</formula>
    </cfRule>
  </conditionalFormatting>
  <conditionalFormatting sqref="H33:I33">
    <cfRule type="cellIs" dxfId="263" priority="262" operator="lessThan">
      <formula>50%</formula>
    </cfRule>
    <cfRule type="cellIs" dxfId="262" priority="263" operator="between">
      <formula>49%</formula>
      <formula>79.99%</formula>
    </cfRule>
    <cfRule type="cellIs" dxfId="261" priority="264" operator="greaterThanOrEqual">
      <formula>80%</formula>
    </cfRule>
  </conditionalFormatting>
  <conditionalFormatting sqref="J33:L33 O33:CR33">
    <cfRule type="cellIs" dxfId="260" priority="259" operator="greaterThanOrEqual">
      <formula>0.8</formula>
    </cfRule>
    <cfRule type="cellIs" dxfId="259" priority="260" operator="between">
      <formula>0.49</formula>
      <formula>0.79</formula>
    </cfRule>
    <cfRule type="cellIs" dxfId="258" priority="261" operator="lessThan">
      <formula>0.5</formula>
    </cfRule>
  </conditionalFormatting>
  <conditionalFormatting sqref="M12:N12 M6:N6 M18:N22 M27:N32">
    <cfRule type="cellIs" dxfId="257" priority="256" operator="greaterThanOrEqual">
      <formula>0.8</formula>
    </cfRule>
    <cfRule type="cellIs" dxfId="256" priority="257" operator="between">
      <formula>0.49</formula>
      <formula>0.79</formula>
    </cfRule>
    <cfRule type="cellIs" dxfId="255" priority="258" operator="lessThan">
      <formula>0.5</formula>
    </cfRule>
  </conditionalFormatting>
  <conditionalFormatting sqref="M9:N9">
    <cfRule type="cellIs" dxfId="254" priority="247" operator="greaterThanOrEqual">
      <formula>0.8</formula>
    </cfRule>
    <cfRule type="cellIs" dxfId="253" priority="248" operator="between">
      <formula>0.49</formula>
      <formula>0.79</formula>
    </cfRule>
    <cfRule type="cellIs" dxfId="252" priority="249" operator="lessThan">
      <formula>0.5</formula>
    </cfRule>
  </conditionalFormatting>
  <conditionalFormatting sqref="M5:N5">
    <cfRule type="cellIs" dxfId="251" priority="253" operator="greaterThanOrEqual">
      <formula>0.8</formula>
    </cfRule>
    <cfRule type="cellIs" dxfId="250" priority="254" operator="between">
      <formula>0.49</formula>
      <formula>0.79</formula>
    </cfRule>
    <cfRule type="cellIs" dxfId="249" priority="255" operator="lessThan">
      <formula>0.5</formula>
    </cfRule>
  </conditionalFormatting>
  <conditionalFormatting sqref="M8:N8">
    <cfRule type="cellIs" dxfId="248" priority="250" operator="greaterThanOrEqual">
      <formula>0.8</formula>
    </cfRule>
    <cfRule type="cellIs" dxfId="247" priority="251" operator="between">
      <formula>0.49</formula>
      <formula>0.79</formula>
    </cfRule>
    <cfRule type="cellIs" dxfId="246" priority="252" operator="lessThan">
      <formula>0.5</formula>
    </cfRule>
  </conditionalFormatting>
  <conditionalFormatting sqref="M10:N10">
    <cfRule type="cellIs" dxfId="245" priority="244" operator="greaterThanOrEqual">
      <formula>0.8</formula>
    </cfRule>
    <cfRule type="cellIs" dxfId="244" priority="245" operator="between">
      <formula>0.49</formula>
      <formula>0.79</formula>
    </cfRule>
    <cfRule type="cellIs" dxfId="243" priority="246" operator="lessThan">
      <formula>0.5</formula>
    </cfRule>
  </conditionalFormatting>
  <conditionalFormatting sqref="M30:N30">
    <cfRule type="cellIs" dxfId="242" priority="238" operator="greaterThanOrEqual">
      <formula>0.8</formula>
    </cfRule>
    <cfRule type="cellIs" dxfId="241" priority="239" operator="between">
      <formula>0.49</formula>
      <formula>0.79</formula>
    </cfRule>
    <cfRule type="cellIs" dxfId="240" priority="240" operator="lessThan">
      <formula>0.5</formula>
    </cfRule>
  </conditionalFormatting>
  <conditionalFormatting sqref="M15:N15">
    <cfRule type="cellIs" dxfId="239" priority="241" operator="greaterThanOrEqual">
      <formula>0.8</formula>
    </cfRule>
    <cfRule type="cellIs" dxfId="238" priority="242" operator="between">
      <formula>0.49</formula>
      <formula>0.79</formula>
    </cfRule>
    <cfRule type="cellIs" dxfId="237" priority="243" operator="lessThan">
      <formula>0.5</formula>
    </cfRule>
  </conditionalFormatting>
  <conditionalFormatting sqref="M17:N17">
    <cfRule type="cellIs" dxfId="236" priority="229" operator="greaterThanOrEqual">
      <formula>0.8</formula>
    </cfRule>
    <cfRule type="cellIs" dxfId="235" priority="230" operator="between">
      <formula>0.49</formula>
      <formula>0.79</formula>
    </cfRule>
    <cfRule type="cellIs" dxfId="234" priority="231" operator="lessThan">
      <formula>0.5</formula>
    </cfRule>
  </conditionalFormatting>
  <conditionalFormatting sqref="M7:N7">
    <cfRule type="cellIs" dxfId="233" priority="235" operator="greaterThanOrEqual">
      <formula>0.8</formula>
    </cfRule>
    <cfRule type="cellIs" dxfId="232" priority="236" operator="between">
      <formula>0.49</formula>
      <formula>0.79</formula>
    </cfRule>
    <cfRule type="cellIs" dxfId="231" priority="237" operator="lessThan">
      <formula>0.5</formula>
    </cfRule>
  </conditionalFormatting>
  <conditionalFormatting sqref="M13:N13">
    <cfRule type="cellIs" dxfId="230" priority="232" operator="greaterThanOrEqual">
      <formula>0.8</formula>
    </cfRule>
    <cfRule type="cellIs" dxfId="229" priority="233" operator="between">
      <formula>0.49</formula>
      <formula>0.79</formula>
    </cfRule>
    <cfRule type="cellIs" dxfId="228" priority="234" operator="lessThan">
      <formula>0.5</formula>
    </cfRule>
  </conditionalFormatting>
  <conditionalFormatting sqref="M18:N18">
    <cfRule type="cellIs" dxfId="227" priority="226" operator="greaterThanOrEqual">
      <formula>0.8</formula>
    </cfRule>
    <cfRule type="cellIs" dxfId="226" priority="227" operator="between">
      <formula>0.49</formula>
      <formula>0.79</formula>
    </cfRule>
    <cfRule type="cellIs" dxfId="225" priority="228" operator="lessThan">
      <formula>0.5</formula>
    </cfRule>
  </conditionalFormatting>
  <conditionalFormatting sqref="M21:N21">
    <cfRule type="cellIs" dxfId="224" priority="223" operator="greaterThanOrEqual">
      <formula>0.8</formula>
    </cfRule>
    <cfRule type="cellIs" dxfId="223" priority="224" operator="between">
      <formula>0.49</formula>
      <formula>0.79</formula>
    </cfRule>
    <cfRule type="cellIs" dxfId="222" priority="225" operator="lessThan">
      <formula>0.5</formula>
    </cfRule>
  </conditionalFormatting>
  <conditionalFormatting sqref="M29:N29">
    <cfRule type="cellIs" dxfId="221" priority="220" operator="greaterThanOrEqual">
      <formula>0.8</formula>
    </cfRule>
    <cfRule type="cellIs" dxfId="220" priority="221" operator="between">
      <formula>0.49</formula>
      <formula>0.79</formula>
    </cfRule>
    <cfRule type="cellIs" dxfId="219" priority="222" operator="lessThan">
      <formula>0.5</formula>
    </cfRule>
  </conditionalFormatting>
  <conditionalFormatting sqref="M32:N32">
    <cfRule type="cellIs" dxfId="218" priority="217" operator="greaterThanOrEqual">
      <formula>0.8</formula>
    </cfRule>
    <cfRule type="cellIs" dxfId="217" priority="218" operator="between">
      <formula>0.49</formula>
      <formula>0.79</formula>
    </cfRule>
    <cfRule type="cellIs" dxfId="216" priority="219" operator="lessThan">
      <formula>0.5</formula>
    </cfRule>
  </conditionalFormatting>
  <conditionalFormatting sqref="M32:N32">
    <cfRule type="cellIs" dxfId="215" priority="208" operator="greaterThanOrEqual">
      <formula>0.8</formula>
    </cfRule>
    <cfRule type="cellIs" dxfId="214" priority="209" operator="between">
      <formula>0.49</formula>
      <formula>0.79</formula>
    </cfRule>
    <cfRule type="cellIs" dxfId="213" priority="210" operator="lessThan">
      <formula>0.5</formula>
    </cfRule>
  </conditionalFormatting>
  <conditionalFormatting sqref="M15:N15">
    <cfRule type="cellIs" dxfId="212" priority="214" operator="greaterThanOrEqual">
      <formula>0.8</formula>
    </cfRule>
    <cfRule type="cellIs" dxfId="211" priority="215" operator="between">
      <formula>0.49</formula>
      <formula>0.79</formula>
    </cfRule>
    <cfRule type="cellIs" dxfId="210" priority="216" operator="lessThan">
      <formula>0.5</formula>
    </cfRule>
  </conditionalFormatting>
  <conditionalFormatting sqref="M29:N29">
    <cfRule type="cellIs" dxfId="209" priority="211" operator="greaterThanOrEqual">
      <formula>0.8</formula>
    </cfRule>
    <cfRule type="cellIs" dxfId="208" priority="212" operator="between">
      <formula>0.49</formula>
      <formula>0.79</formula>
    </cfRule>
    <cfRule type="cellIs" dxfId="207" priority="213" operator="lessThan">
      <formula>0.5</formula>
    </cfRule>
  </conditionalFormatting>
  <conditionalFormatting sqref="M17:N17">
    <cfRule type="cellIs" dxfId="206" priority="205" operator="greaterThanOrEqual">
      <formula>0.8</formula>
    </cfRule>
    <cfRule type="cellIs" dxfId="205" priority="206" operator="between">
      <formula>0.49</formula>
      <formula>0.79</formula>
    </cfRule>
    <cfRule type="cellIs" dxfId="204" priority="207" operator="lessThan">
      <formula>0.5</formula>
    </cfRule>
  </conditionalFormatting>
  <conditionalFormatting sqref="M20:N20">
    <cfRule type="cellIs" dxfId="203" priority="202" operator="greaterThanOrEqual">
      <formula>0.8</formula>
    </cfRule>
    <cfRule type="cellIs" dxfId="202" priority="203" operator="between">
      <formula>0.49</formula>
      <formula>0.79</formula>
    </cfRule>
    <cfRule type="cellIs" dxfId="201" priority="204" operator="lessThan">
      <formula>0.5</formula>
    </cfRule>
  </conditionalFormatting>
  <conditionalFormatting sqref="M28:N28">
    <cfRule type="cellIs" dxfId="200" priority="199" operator="greaterThanOrEqual">
      <formula>0.8</formula>
    </cfRule>
    <cfRule type="cellIs" dxfId="199" priority="200" operator="between">
      <formula>0.49</formula>
      <formula>0.79</formula>
    </cfRule>
    <cfRule type="cellIs" dxfId="198" priority="201" operator="lessThan">
      <formula>0.5</formula>
    </cfRule>
  </conditionalFormatting>
  <conditionalFormatting sqref="M31:N31">
    <cfRule type="cellIs" dxfId="197" priority="196" operator="greaterThanOrEqual">
      <formula>0.8</formula>
    </cfRule>
    <cfRule type="cellIs" dxfId="196" priority="197" operator="between">
      <formula>0.49</formula>
      <formula>0.79</formula>
    </cfRule>
    <cfRule type="cellIs" dxfId="195" priority="198" operator="lessThan">
      <formula>0.5</formula>
    </cfRule>
  </conditionalFormatting>
  <conditionalFormatting sqref="M32:N32">
    <cfRule type="cellIs" dxfId="194" priority="193" operator="greaterThanOrEqual">
      <formula>0.8</formula>
    </cfRule>
    <cfRule type="cellIs" dxfId="193" priority="194" operator="between">
      <formula>0.49</formula>
      <formula>0.79</formula>
    </cfRule>
    <cfRule type="cellIs" dxfId="192" priority="195" operator="lessThan">
      <formula>0.5</formula>
    </cfRule>
  </conditionalFormatting>
  <conditionalFormatting sqref="M26:N26">
    <cfRule type="cellIs" dxfId="191" priority="190" operator="greaterThanOrEqual">
      <formula>0.8</formula>
    </cfRule>
    <cfRule type="cellIs" dxfId="190" priority="191" operator="between">
      <formula>0.49</formula>
      <formula>0.79</formula>
    </cfRule>
    <cfRule type="cellIs" dxfId="189" priority="192" operator="lessThan">
      <formula>0.5</formula>
    </cfRule>
  </conditionalFormatting>
  <conditionalFormatting sqref="M33:N33">
    <cfRule type="cellIs" dxfId="188" priority="187" operator="greaterThanOrEqual">
      <formula>0.8</formula>
    </cfRule>
    <cfRule type="cellIs" dxfId="187" priority="188" operator="between">
      <formula>0.49</formula>
      <formula>0.79</formula>
    </cfRule>
    <cfRule type="cellIs" dxfId="186" priority="189" operator="lessThan">
      <formula>0.5</formula>
    </cfRule>
  </conditionalFormatting>
  <conditionalFormatting sqref="G14">
    <cfRule type="cellIs" dxfId="185" priority="184" operator="lessThan">
      <formula>50%</formula>
    </cfRule>
    <cfRule type="cellIs" dxfId="184" priority="185" operator="between">
      <formula>49%</formula>
      <formula>79.99%</formula>
    </cfRule>
    <cfRule type="cellIs" dxfId="183" priority="186" operator="greaterThanOrEqual">
      <formula>80%</formula>
    </cfRule>
  </conditionalFormatting>
  <conditionalFormatting sqref="H14:I14">
    <cfRule type="cellIs" dxfId="182" priority="181" operator="lessThan">
      <formula>50%</formula>
    </cfRule>
    <cfRule type="cellIs" dxfId="181" priority="182" operator="between">
      <formula>49%</formula>
      <formula>79.99%</formula>
    </cfRule>
    <cfRule type="cellIs" dxfId="180" priority="183" operator="greaterThanOrEqual">
      <formula>80%</formula>
    </cfRule>
  </conditionalFormatting>
  <conditionalFormatting sqref="J14:L14 O14:CR14">
    <cfRule type="cellIs" dxfId="179" priority="178" operator="greaterThanOrEqual">
      <formula>0.8</formula>
    </cfRule>
    <cfRule type="cellIs" dxfId="178" priority="179" operator="between">
      <formula>0.49</formula>
      <formula>0.79</formula>
    </cfRule>
    <cfRule type="cellIs" dxfId="177" priority="180" operator="lessThan">
      <formula>0.5</formula>
    </cfRule>
  </conditionalFormatting>
  <conditionalFormatting sqref="M14:N14">
    <cfRule type="cellIs" dxfId="176" priority="175" operator="greaterThanOrEqual">
      <formula>0.8</formula>
    </cfRule>
    <cfRule type="cellIs" dxfId="175" priority="176" operator="between">
      <formula>0.49</formula>
      <formula>0.79</formula>
    </cfRule>
    <cfRule type="cellIs" dxfId="174" priority="177" operator="lessThan">
      <formula>0.5</formula>
    </cfRule>
  </conditionalFormatting>
  <conditionalFormatting sqref="G11">
    <cfRule type="cellIs" dxfId="173" priority="172" operator="lessThan">
      <formula>50%</formula>
    </cfRule>
    <cfRule type="cellIs" dxfId="172" priority="173" operator="between">
      <formula>49%</formula>
      <formula>79.99%</formula>
    </cfRule>
    <cfRule type="cellIs" dxfId="171" priority="174" operator="greaterThanOrEqual">
      <formula>80%</formula>
    </cfRule>
  </conditionalFormatting>
  <conditionalFormatting sqref="H11:I11">
    <cfRule type="cellIs" dxfId="170" priority="169" operator="lessThan">
      <formula>50%</formula>
    </cfRule>
    <cfRule type="cellIs" dxfId="169" priority="170" operator="between">
      <formula>49%</formula>
      <formula>79.99%</formula>
    </cfRule>
    <cfRule type="cellIs" dxfId="168" priority="171" operator="greaterThanOrEqual">
      <formula>80%</formula>
    </cfRule>
  </conditionalFormatting>
  <conditionalFormatting sqref="J11:CR11">
    <cfRule type="cellIs" dxfId="167" priority="166" operator="greaterThanOrEqual">
      <formula>0.8</formula>
    </cfRule>
    <cfRule type="cellIs" dxfId="166" priority="167" operator="between">
      <formula>0.49</formula>
      <formula>0.79</formula>
    </cfRule>
    <cfRule type="cellIs" dxfId="165" priority="168" operator="lessThan">
      <formula>0.5</formula>
    </cfRule>
  </conditionalFormatting>
  <conditionalFormatting sqref="G11">
    <cfRule type="cellIs" dxfId="164" priority="163" operator="lessThan">
      <formula>50%</formula>
    </cfRule>
    <cfRule type="cellIs" dxfId="163" priority="164" operator="between">
      <formula>49%</formula>
      <formula>79.99%</formula>
    </cfRule>
    <cfRule type="cellIs" dxfId="162" priority="165" operator="greaterThanOrEqual">
      <formula>80%</formula>
    </cfRule>
  </conditionalFormatting>
  <conditionalFormatting sqref="H11:I11">
    <cfRule type="cellIs" dxfId="161" priority="160" operator="lessThan">
      <formula>50%</formula>
    </cfRule>
    <cfRule type="cellIs" dxfId="160" priority="161" operator="between">
      <formula>49%</formula>
      <formula>79.99%</formula>
    </cfRule>
    <cfRule type="cellIs" dxfId="159" priority="162" operator="greaterThanOrEqual">
      <formula>80%</formula>
    </cfRule>
  </conditionalFormatting>
  <conditionalFormatting sqref="J11:CR11">
    <cfRule type="cellIs" dxfId="158" priority="157" operator="greaterThanOrEqual">
      <formula>0.8</formula>
    </cfRule>
    <cfRule type="cellIs" dxfId="157" priority="158" operator="between">
      <formula>0.49</formula>
      <formula>0.79</formula>
    </cfRule>
    <cfRule type="cellIs" dxfId="156" priority="159" operator="lessThan">
      <formula>0.5</formula>
    </cfRule>
  </conditionalFormatting>
  <conditionalFormatting sqref="G4">
    <cfRule type="cellIs" dxfId="155" priority="154" operator="lessThan">
      <formula>50%</formula>
    </cfRule>
    <cfRule type="cellIs" dxfId="154" priority="155" operator="between">
      <formula>49%</formula>
      <formula>79.99%</formula>
    </cfRule>
    <cfRule type="cellIs" dxfId="153" priority="156" operator="greaterThanOrEqual">
      <formula>80%</formula>
    </cfRule>
  </conditionalFormatting>
  <conditionalFormatting sqref="H4:I4">
    <cfRule type="cellIs" dxfId="152" priority="151" operator="lessThan">
      <formula>50%</formula>
    </cfRule>
    <cfRule type="cellIs" dxfId="151" priority="152" operator="between">
      <formula>49%</formula>
      <formula>79.99%</formula>
    </cfRule>
    <cfRule type="cellIs" dxfId="150" priority="153" operator="greaterThanOrEqual">
      <formula>80%</formula>
    </cfRule>
  </conditionalFormatting>
  <conditionalFormatting sqref="J4:CR4">
    <cfRule type="cellIs" dxfId="149" priority="148" operator="greaterThanOrEqual">
      <formula>0.8</formula>
    </cfRule>
    <cfRule type="cellIs" dxfId="148" priority="149" operator="between">
      <formula>0.49</formula>
      <formula>0.79</formula>
    </cfRule>
    <cfRule type="cellIs" dxfId="147" priority="150" operator="lessThan">
      <formula>0.5</formula>
    </cfRule>
  </conditionalFormatting>
  <conditionalFormatting sqref="G24">
    <cfRule type="cellIs" dxfId="146" priority="145" operator="lessThan">
      <formula>50%</formula>
    </cfRule>
    <cfRule type="cellIs" dxfId="145" priority="146" operator="between">
      <formula>49%</formula>
      <formula>79.99%</formula>
    </cfRule>
    <cfRule type="cellIs" dxfId="144" priority="147" operator="greaterThanOrEqual">
      <formula>80%</formula>
    </cfRule>
  </conditionalFormatting>
  <conditionalFormatting sqref="H24:I24">
    <cfRule type="cellIs" dxfId="143" priority="142" operator="lessThan">
      <formula>50%</formula>
    </cfRule>
    <cfRule type="cellIs" dxfId="142" priority="143" operator="between">
      <formula>49%</formula>
      <formula>79.99%</formula>
    </cfRule>
    <cfRule type="cellIs" dxfId="141" priority="144" operator="greaterThanOrEqual">
      <formula>80%</formula>
    </cfRule>
  </conditionalFormatting>
  <conditionalFormatting sqref="J24:L24 O24:CR24">
    <cfRule type="cellIs" dxfId="140" priority="139" operator="greaterThanOrEqual">
      <formula>0.8</formula>
    </cfRule>
    <cfRule type="cellIs" dxfId="139" priority="140" operator="between">
      <formula>0.49</formula>
      <formula>0.79</formula>
    </cfRule>
    <cfRule type="cellIs" dxfId="138" priority="141" operator="lessThan">
      <formula>0.5</formula>
    </cfRule>
  </conditionalFormatting>
  <conditionalFormatting sqref="M24:N24">
    <cfRule type="cellIs" dxfId="137" priority="136" operator="greaterThanOrEqual">
      <formula>0.8</formula>
    </cfRule>
    <cfRule type="cellIs" dxfId="136" priority="137" operator="between">
      <formula>0.49</formula>
      <formula>0.79</formula>
    </cfRule>
    <cfRule type="cellIs" dxfId="135" priority="138" operator="lessThan">
      <formula>0.5</formula>
    </cfRule>
  </conditionalFormatting>
  <conditionalFormatting sqref="G25">
    <cfRule type="cellIs" dxfId="134" priority="133" operator="lessThan">
      <formula>50%</formula>
    </cfRule>
    <cfRule type="cellIs" dxfId="133" priority="134" operator="between">
      <formula>49%</formula>
      <formula>79.99%</formula>
    </cfRule>
    <cfRule type="cellIs" dxfId="132" priority="135" operator="greaterThanOrEqual">
      <formula>80%</formula>
    </cfRule>
  </conditionalFormatting>
  <conditionalFormatting sqref="H25:I25">
    <cfRule type="cellIs" dxfId="131" priority="130" operator="lessThan">
      <formula>50%</formula>
    </cfRule>
    <cfRule type="cellIs" dxfId="130" priority="131" operator="between">
      <formula>49%</formula>
      <formula>79.99%</formula>
    </cfRule>
    <cfRule type="cellIs" dxfId="129" priority="132" operator="greaterThanOrEqual">
      <formula>80%</formula>
    </cfRule>
  </conditionalFormatting>
  <conditionalFormatting sqref="J25:CR25">
    <cfRule type="cellIs" dxfId="128" priority="127" operator="greaterThanOrEqual">
      <formula>0.8</formula>
    </cfRule>
    <cfRule type="cellIs" dxfId="127" priority="128" operator="between">
      <formula>0.49</formula>
      <formula>0.79</formula>
    </cfRule>
    <cfRule type="cellIs" dxfId="126" priority="129" operator="lessThan">
      <formula>0.5</formula>
    </cfRule>
  </conditionalFormatting>
  <conditionalFormatting sqref="G25">
    <cfRule type="cellIs" dxfId="125" priority="124" operator="lessThan">
      <formula>50%</formula>
    </cfRule>
    <cfRule type="cellIs" dxfId="124" priority="125" operator="between">
      <formula>49%</formula>
      <formula>79.99%</formula>
    </cfRule>
    <cfRule type="cellIs" dxfId="123" priority="126" operator="greaterThanOrEqual">
      <formula>80%</formula>
    </cfRule>
  </conditionalFormatting>
  <conditionalFormatting sqref="H25:I25">
    <cfRule type="cellIs" dxfId="122" priority="121" operator="lessThan">
      <formula>50%</formula>
    </cfRule>
    <cfRule type="cellIs" dxfId="121" priority="122" operator="between">
      <formula>49%</formula>
      <formula>79.99%</formula>
    </cfRule>
    <cfRule type="cellIs" dxfId="120" priority="123" operator="greaterThanOrEqual">
      <formula>80%</formula>
    </cfRule>
  </conditionalFormatting>
  <conditionalFormatting sqref="J25:CR25">
    <cfRule type="cellIs" dxfId="119" priority="118" operator="greaterThanOrEqual">
      <formula>0.8</formula>
    </cfRule>
    <cfRule type="cellIs" dxfId="118" priority="119" operator="between">
      <formula>0.49</formula>
      <formula>0.79</formula>
    </cfRule>
    <cfRule type="cellIs" dxfId="117" priority="120" operator="lessThan">
      <formula>0.5</formula>
    </cfRule>
  </conditionalFormatting>
  <conditionalFormatting sqref="G25">
    <cfRule type="cellIs" dxfId="116" priority="115" operator="lessThan">
      <formula>50%</formula>
    </cfRule>
    <cfRule type="cellIs" dxfId="115" priority="116" operator="between">
      <formula>49%</formula>
      <formula>79.99%</formula>
    </cfRule>
    <cfRule type="cellIs" dxfId="114" priority="117" operator="greaterThanOrEqual">
      <formula>80%</formula>
    </cfRule>
  </conditionalFormatting>
  <conditionalFormatting sqref="H25:I25">
    <cfRule type="cellIs" dxfId="113" priority="112" operator="lessThan">
      <formula>50%</formula>
    </cfRule>
    <cfRule type="cellIs" dxfId="112" priority="113" operator="between">
      <formula>49%</formula>
      <formula>79.99%</formula>
    </cfRule>
    <cfRule type="cellIs" dxfId="111" priority="114" operator="greaterThanOrEqual">
      <formula>80%</formula>
    </cfRule>
  </conditionalFormatting>
  <conditionalFormatting sqref="J25:CR25">
    <cfRule type="cellIs" dxfId="110" priority="109" operator="greaterThanOrEqual">
      <formula>0.8</formula>
    </cfRule>
    <cfRule type="cellIs" dxfId="109" priority="110" operator="between">
      <formula>0.49</formula>
      <formula>0.79</formula>
    </cfRule>
    <cfRule type="cellIs" dxfId="108" priority="111" operator="lessThan">
      <formula>0.5</formula>
    </cfRule>
  </conditionalFormatting>
  <conditionalFormatting sqref="G25">
    <cfRule type="cellIs" dxfId="107" priority="106" operator="lessThan">
      <formula>50%</formula>
    </cfRule>
    <cfRule type="cellIs" dxfId="106" priority="107" operator="between">
      <formula>49%</formula>
      <formula>79.99%</formula>
    </cfRule>
    <cfRule type="cellIs" dxfId="105" priority="108" operator="greaterThanOrEqual">
      <formula>80%</formula>
    </cfRule>
  </conditionalFormatting>
  <conditionalFormatting sqref="H25:I25">
    <cfRule type="cellIs" dxfId="104" priority="103" operator="lessThan">
      <formula>50%</formula>
    </cfRule>
    <cfRule type="cellIs" dxfId="103" priority="104" operator="between">
      <formula>49%</formula>
      <formula>79.99%</formula>
    </cfRule>
    <cfRule type="cellIs" dxfId="102" priority="105" operator="greaterThanOrEqual">
      <formula>80%</formula>
    </cfRule>
  </conditionalFormatting>
  <conditionalFormatting sqref="J25:CR25">
    <cfRule type="cellIs" dxfId="101" priority="100" operator="greaterThanOrEqual">
      <formula>0.8</formula>
    </cfRule>
    <cfRule type="cellIs" dxfId="100" priority="101" operator="between">
      <formula>0.49</formula>
      <formula>0.79</formula>
    </cfRule>
    <cfRule type="cellIs" dxfId="99" priority="102" operator="lessThan">
      <formula>0.5</formula>
    </cfRule>
  </conditionalFormatting>
  <conditionalFormatting sqref="G25">
    <cfRule type="cellIs" dxfId="98" priority="97" operator="lessThan">
      <formula>50%</formula>
    </cfRule>
    <cfRule type="cellIs" dxfId="97" priority="98" operator="between">
      <formula>49%</formula>
      <formula>79.99%</formula>
    </cfRule>
    <cfRule type="cellIs" dxfId="96" priority="99" operator="greaterThanOrEqual">
      <formula>80%</formula>
    </cfRule>
  </conditionalFormatting>
  <conditionalFormatting sqref="H25:I25">
    <cfRule type="cellIs" dxfId="95" priority="94" operator="lessThan">
      <formula>50%</formula>
    </cfRule>
    <cfRule type="cellIs" dxfId="94" priority="95" operator="between">
      <formula>49%</formula>
      <formula>79.99%</formula>
    </cfRule>
    <cfRule type="cellIs" dxfId="93" priority="96" operator="greaterThanOrEqual">
      <formula>80%</formula>
    </cfRule>
  </conditionalFormatting>
  <conditionalFormatting sqref="J25:CR25">
    <cfRule type="cellIs" dxfId="92" priority="91" operator="greaterThanOrEqual">
      <formula>0.8</formula>
    </cfRule>
    <cfRule type="cellIs" dxfId="91" priority="92" operator="between">
      <formula>0.49</formula>
      <formula>0.79</formula>
    </cfRule>
    <cfRule type="cellIs" dxfId="90" priority="93" operator="lessThan">
      <formula>0.5</formula>
    </cfRule>
  </conditionalFormatting>
  <conditionalFormatting sqref="G25">
    <cfRule type="cellIs" dxfId="89" priority="88" operator="lessThan">
      <formula>50%</formula>
    </cfRule>
    <cfRule type="cellIs" dxfId="88" priority="89" operator="between">
      <formula>49%</formula>
      <formula>79.99%</formula>
    </cfRule>
    <cfRule type="cellIs" dxfId="87" priority="90" operator="greaterThanOrEqual">
      <formula>80%</formula>
    </cfRule>
  </conditionalFormatting>
  <conditionalFormatting sqref="H25:I25">
    <cfRule type="cellIs" dxfId="86" priority="85" operator="lessThan">
      <formula>50%</formula>
    </cfRule>
    <cfRule type="cellIs" dxfId="85" priority="86" operator="between">
      <formula>49%</formula>
      <formula>79.99%</formula>
    </cfRule>
    <cfRule type="cellIs" dxfId="84" priority="87" operator="greaterThanOrEqual">
      <formula>80%</formula>
    </cfRule>
  </conditionalFormatting>
  <conditionalFormatting sqref="J25:CR25">
    <cfRule type="cellIs" dxfId="83" priority="82" operator="greaterThanOrEqual">
      <formula>0.8</formula>
    </cfRule>
    <cfRule type="cellIs" dxfId="82" priority="83" operator="between">
      <formula>0.49</formula>
      <formula>0.79</formula>
    </cfRule>
    <cfRule type="cellIs" dxfId="81" priority="84" operator="lessThan">
      <formula>0.5</formula>
    </cfRule>
  </conditionalFormatting>
  <conditionalFormatting sqref="G16">
    <cfRule type="cellIs" dxfId="80" priority="79" operator="lessThan">
      <formula>50%</formula>
    </cfRule>
    <cfRule type="cellIs" dxfId="79" priority="80" operator="between">
      <formula>49%</formula>
      <formula>79.99%</formula>
    </cfRule>
    <cfRule type="cellIs" dxfId="78" priority="81" operator="greaterThanOrEqual">
      <formula>80%</formula>
    </cfRule>
  </conditionalFormatting>
  <conditionalFormatting sqref="H16:I16">
    <cfRule type="cellIs" dxfId="77" priority="76" operator="lessThan">
      <formula>50%</formula>
    </cfRule>
    <cfRule type="cellIs" dxfId="76" priority="77" operator="between">
      <formula>49%</formula>
      <formula>79.99%</formula>
    </cfRule>
    <cfRule type="cellIs" dxfId="75" priority="78" operator="greaterThanOrEqual">
      <formula>80%</formula>
    </cfRule>
  </conditionalFormatting>
  <conditionalFormatting sqref="J16:CR16">
    <cfRule type="cellIs" dxfId="74" priority="73" operator="greaterThanOrEqual">
      <formula>0.8</formula>
    </cfRule>
    <cfRule type="cellIs" dxfId="73" priority="74" operator="between">
      <formula>0.49</formula>
      <formula>0.79</formula>
    </cfRule>
    <cfRule type="cellIs" dxfId="72" priority="75" operator="lessThan">
      <formula>0.5</formula>
    </cfRule>
  </conditionalFormatting>
  <conditionalFormatting sqref="G16">
    <cfRule type="cellIs" dxfId="71" priority="70" operator="lessThan">
      <formula>50%</formula>
    </cfRule>
    <cfRule type="cellIs" dxfId="70" priority="71" operator="between">
      <formula>49%</formula>
      <formula>79.99%</formula>
    </cfRule>
    <cfRule type="cellIs" dxfId="69" priority="72" operator="greaterThanOrEqual">
      <formula>80%</formula>
    </cfRule>
  </conditionalFormatting>
  <conditionalFormatting sqref="H16:I16">
    <cfRule type="cellIs" dxfId="68" priority="67" operator="lessThan">
      <formula>50%</formula>
    </cfRule>
    <cfRule type="cellIs" dxfId="67" priority="68" operator="between">
      <formula>49%</formula>
      <formula>79.99%</formula>
    </cfRule>
    <cfRule type="cellIs" dxfId="66" priority="69" operator="greaterThanOrEqual">
      <formula>80%</formula>
    </cfRule>
  </conditionalFormatting>
  <conditionalFormatting sqref="J16:CR16">
    <cfRule type="cellIs" dxfId="65" priority="64" operator="greaterThanOrEqual">
      <formula>0.8</formula>
    </cfRule>
    <cfRule type="cellIs" dxfId="64" priority="65" operator="between">
      <formula>0.49</formula>
      <formula>0.79</formula>
    </cfRule>
    <cfRule type="cellIs" dxfId="63" priority="66" operator="lessThan">
      <formula>0.5</formula>
    </cfRule>
  </conditionalFormatting>
  <conditionalFormatting sqref="G16">
    <cfRule type="cellIs" dxfId="62" priority="61" operator="lessThan">
      <formula>50%</formula>
    </cfRule>
    <cfRule type="cellIs" dxfId="61" priority="62" operator="between">
      <formula>49%</formula>
      <formula>79.99%</formula>
    </cfRule>
    <cfRule type="cellIs" dxfId="60" priority="63" operator="greaterThanOrEqual">
      <formula>80%</formula>
    </cfRule>
  </conditionalFormatting>
  <conditionalFormatting sqref="H16:I16">
    <cfRule type="cellIs" dxfId="59" priority="58" operator="lessThan">
      <formula>50%</formula>
    </cfRule>
    <cfRule type="cellIs" dxfId="58" priority="59" operator="between">
      <formula>49%</formula>
      <formula>79.99%</formula>
    </cfRule>
    <cfRule type="cellIs" dxfId="57" priority="60" operator="greaterThanOrEqual">
      <formula>80%</formula>
    </cfRule>
  </conditionalFormatting>
  <conditionalFormatting sqref="J16:CR16">
    <cfRule type="cellIs" dxfId="56" priority="55" operator="greaterThanOrEqual">
      <formula>0.8</formula>
    </cfRule>
    <cfRule type="cellIs" dxfId="55" priority="56" operator="between">
      <formula>0.49</formula>
      <formula>0.79</formula>
    </cfRule>
    <cfRule type="cellIs" dxfId="54" priority="57" operator="lessThan">
      <formula>0.5</formula>
    </cfRule>
  </conditionalFormatting>
  <conditionalFormatting sqref="G16">
    <cfRule type="cellIs" dxfId="53" priority="52" operator="lessThan">
      <formula>50%</formula>
    </cfRule>
    <cfRule type="cellIs" dxfId="52" priority="53" operator="between">
      <formula>49%</formula>
      <formula>79.99%</formula>
    </cfRule>
    <cfRule type="cellIs" dxfId="51" priority="54" operator="greaterThanOrEqual">
      <formula>80%</formula>
    </cfRule>
  </conditionalFormatting>
  <conditionalFormatting sqref="H16:I16">
    <cfRule type="cellIs" dxfId="50" priority="49" operator="lessThan">
      <formula>50%</formula>
    </cfRule>
    <cfRule type="cellIs" dxfId="49" priority="50" operator="between">
      <formula>49%</formula>
      <formula>79.99%</formula>
    </cfRule>
    <cfRule type="cellIs" dxfId="48" priority="51" operator="greaterThanOrEqual">
      <formula>80%</formula>
    </cfRule>
  </conditionalFormatting>
  <conditionalFormatting sqref="J16:CR16">
    <cfRule type="cellIs" dxfId="47" priority="46" operator="greaterThanOrEqual">
      <formula>0.8</formula>
    </cfRule>
    <cfRule type="cellIs" dxfId="46" priority="47" operator="between">
      <formula>0.49</formula>
      <formula>0.79</formula>
    </cfRule>
    <cfRule type="cellIs" dxfId="45" priority="48" operator="lessThan">
      <formula>0.5</formula>
    </cfRule>
  </conditionalFormatting>
  <conditionalFormatting sqref="G23">
    <cfRule type="cellIs" dxfId="44" priority="43" operator="lessThan">
      <formula>50%</formula>
    </cfRule>
    <cfRule type="cellIs" dxfId="43" priority="44" operator="between">
      <formula>49%</formula>
      <formula>79.99%</formula>
    </cfRule>
    <cfRule type="cellIs" dxfId="42" priority="45" operator="greaterThanOrEqual">
      <formula>80%</formula>
    </cfRule>
  </conditionalFormatting>
  <conditionalFormatting sqref="H23:I23">
    <cfRule type="cellIs" dxfId="41" priority="40" operator="lessThan">
      <formula>50%</formula>
    </cfRule>
    <cfRule type="cellIs" dxfId="40" priority="41" operator="between">
      <formula>49%</formula>
      <formula>79.99%</formula>
    </cfRule>
    <cfRule type="cellIs" dxfId="39" priority="42" operator="greaterThanOrEqual">
      <formula>80%</formula>
    </cfRule>
  </conditionalFormatting>
  <conditionalFormatting sqref="J23:CR23">
    <cfRule type="cellIs" dxfId="38" priority="37" operator="greaterThanOrEqual">
      <formula>0.8</formula>
    </cfRule>
    <cfRule type="cellIs" dxfId="37" priority="38" operator="between">
      <formula>0.49</formula>
      <formula>0.79</formula>
    </cfRule>
    <cfRule type="cellIs" dxfId="36" priority="39" operator="lessThan">
      <formula>0.5</formula>
    </cfRule>
  </conditionalFormatting>
  <conditionalFormatting sqref="G23">
    <cfRule type="cellIs" dxfId="35" priority="34" operator="lessThan">
      <formula>50%</formula>
    </cfRule>
    <cfRule type="cellIs" dxfId="34" priority="35" operator="between">
      <formula>49%</formula>
      <formula>79.99%</formula>
    </cfRule>
    <cfRule type="cellIs" dxfId="33" priority="36" operator="greaterThanOrEqual">
      <formula>80%</formula>
    </cfRule>
  </conditionalFormatting>
  <conditionalFormatting sqref="H23:I23">
    <cfRule type="cellIs" dxfId="32" priority="31" operator="lessThan">
      <formula>50%</formula>
    </cfRule>
    <cfRule type="cellIs" dxfId="31" priority="32" operator="between">
      <formula>49%</formula>
      <formula>79.99%</formula>
    </cfRule>
    <cfRule type="cellIs" dxfId="30" priority="33" operator="greaterThanOrEqual">
      <formula>80%</formula>
    </cfRule>
  </conditionalFormatting>
  <conditionalFormatting sqref="J23:CR23">
    <cfRule type="cellIs" dxfId="29" priority="28" operator="greaterThanOrEqual">
      <formula>0.8</formula>
    </cfRule>
    <cfRule type="cellIs" dxfId="28" priority="29" operator="between">
      <formula>0.49</formula>
      <formula>0.79</formula>
    </cfRule>
    <cfRule type="cellIs" dxfId="27" priority="30" operator="lessThan">
      <formula>0.5</formula>
    </cfRule>
  </conditionalFormatting>
  <conditionalFormatting sqref="G23">
    <cfRule type="cellIs" dxfId="26" priority="25" operator="lessThan">
      <formula>50%</formula>
    </cfRule>
    <cfRule type="cellIs" dxfId="25" priority="26" operator="between">
      <formula>49%</formula>
      <formula>79.99%</formula>
    </cfRule>
    <cfRule type="cellIs" dxfId="24" priority="27" operator="greaterThanOrEqual">
      <formula>80%</formula>
    </cfRule>
  </conditionalFormatting>
  <conditionalFormatting sqref="H23:I23">
    <cfRule type="cellIs" dxfId="23" priority="22" operator="lessThan">
      <formula>50%</formula>
    </cfRule>
    <cfRule type="cellIs" dxfId="22" priority="23" operator="between">
      <formula>49%</formula>
      <formula>79.99%</formula>
    </cfRule>
    <cfRule type="cellIs" dxfId="21" priority="24" operator="greaterThanOrEqual">
      <formula>80%</formula>
    </cfRule>
  </conditionalFormatting>
  <conditionalFormatting sqref="J23:CR23">
    <cfRule type="cellIs" dxfId="20" priority="19" operator="greaterThanOrEqual">
      <formula>0.8</formula>
    </cfRule>
    <cfRule type="cellIs" dxfId="19" priority="20" operator="between">
      <formula>0.49</formula>
      <formula>0.79</formula>
    </cfRule>
    <cfRule type="cellIs" dxfId="18" priority="21" operator="lessThan">
      <formula>0.5</formula>
    </cfRule>
  </conditionalFormatting>
  <conditionalFormatting sqref="G23">
    <cfRule type="cellIs" dxfId="17" priority="16" operator="lessThan">
      <formula>50%</formula>
    </cfRule>
    <cfRule type="cellIs" dxfId="16" priority="17" operator="between">
      <formula>49%</formula>
      <formula>79.99%</formula>
    </cfRule>
    <cfRule type="cellIs" dxfId="15" priority="18" operator="greaterThanOrEqual">
      <formula>80%</formula>
    </cfRule>
  </conditionalFormatting>
  <conditionalFormatting sqref="H23:I23">
    <cfRule type="cellIs" dxfId="14" priority="13" operator="lessThan">
      <formula>50%</formula>
    </cfRule>
    <cfRule type="cellIs" dxfId="13" priority="14" operator="between">
      <formula>49%</formula>
      <formula>79.99%</formula>
    </cfRule>
    <cfRule type="cellIs" dxfId="12" priority="15" operator="greaterThanOrEqual">
      <formula>80%</formula>
    </cfRule>
  </conditionalFormatting>
  <conditionalFormatting sqref="J23:CR23">
    <cfRule type="cellIs" dxfId="11" priority="10" operator="greaterThanOrEqual">
      <formula>0.8</formula>
    </cfRule>
    <cfRule type="cellIs" dxfId="10" priority="11" operator="between">
      <formula>0.49</formula>
      <formula>0.79</formula>
    </cfRule>
    <cfRule type="cellIs" dxfId="9" priority="12" operator="lessThan">
      <formula>0.5</formula>
    </cfRule>
  </conditionalFormatting>
  <conditionalFormatting sqref="G23">
    <cfRule type="cellIs" dxfId="8" priority="7" operator="lessThan">
      <formula>50%</formula>
    </cfRule>
    <cfRule type="cellIs" dxfId="7" priority="8" operator="between">
      <formula>49%</formula>
      <formula>79.99%</formula>
    </cfRule>
    <cfRule type="cellIs" dxfId="6" priority="9" operator="greaterThanOrEqual">
      <formula>80%</formula>
    </cfRule>
  </conditionalFormatting>
  <conditionalFormatting sqref="H23:I23">
    <cfRule type="cellIs" dxfId="5" priority="4" operator="lessThan">
      <formula>50%</formula>
    </cfRule>
    <cfRule type="cellIs" dxfId="4" priority="5" operator="between">
      <formula>49%</formula>
      <formula>79.99%</formula>
    </cfRule>
    <cfRule type="cellIs" dxfId="3" priority="6" operator="greaterThanOrEqual">
      <formula>80%</formula>
    </cfRule>
  </conditionalFormatting>
  <conditionalFormatting sqref="J23:CR23">
    <cfRule type="cellIs" dxfId="2" priority="1" operator="greaterThanOrEqual">
      <formula>0.8</formula>
    </cfRule>
    <cfRule type="cellIs" dxfId="1" priority="2" operator="between">
      <formula>0.49</formula>
      <formula>0.79</formula>
    </cfRule>
    <cfRule type="cellIs" dxfId="0" priority="3" operator="lessThan">
      <formula>0.5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Class 1</vt:lpstr>
      <vt:lpstr>Class 2</vt:lpstr>
      <vt:lpstr>Class 3</vt:lpstr>
      <vt:lpstr>Class 4</vt:lpstr>
      <vt:lpstr>Class 5</vt:lpstr>
      <vt:lpstr>Class 6</vt:lpstr>
    </vt:vector>
  </TitlesOfParts>
  <Company>Altiris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Dominic Ferla</dc:creator>
  <cp:lastModifiedBy>Dominic Ferla</cp:lastModifiedBy>
  <cp:lastPrinted>2019-08-30T11:40:50Z</cp:lastPrinted>
  <dcterms:created xsi:type="dcterms:W3CDTF">2016-06-21T15:22:39Z</dcterms:created>
  <dcterms:modified xsi:type="dcterms:W3CDTF">2020-01-14T11:59:27Z</dcterms:modified>
</cp:coreProperties>
</file>